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FPE\Dropbox\Divisão de Contabilidade_Compras\Dispensas\Modelos\"/>
    </mc:Choice>
  </mc:AlternateContent>
  <bookViews>
    <workbookView xWindow="0" yWindow="0" windowWidth="16380" windowHeight="8190" tabRatio="918"/>
  </bookViews>
  <sheets>
    <sheet name="Plan1" sheetId="1" r:id="rId1"/>
  </sheets>
  <definedNames>
    <definedName name="Print_Titles_0" localSheetId="0">Plan1!$7:$7</definedName>
    <definedName name="Print_Titles_0_0" localSheetId="0">Plan1!$7:$7</definedName>
    <definedName name="Print_Titles_0_0_0" localSheetId="0">Plan1!$7:$7</definedName>
    <definedName name="_xlnm.Print_Titles" localSheetId="0">Plan1!$7:$7</definedName>
  </definedNames>
  <calcPr calcId="152511"/>
</workbook>
</file>

<file path=xl/calcChain.xml><?xml version="1.0" encoding="utf-8"?>
<calcChain xmlns="http://schemas.openxmlformats.org/spreadsheetml/2006/main">
  <c r="J28" i="1" l="1"/>
  <c r="I23" i="1"/>
  <c r="J23" i="1" s="1"/>
  <c r="I18" i="1"/>
  <c r="J18" i="1" s="1"/>
  <c r="I13" i="1"/>
  <c r="J13" i="1" s="1"/>
  <c r="J8" i="1"/>
  <c r="I8" i="1"/>
</calcChain>
</file>

<file path=xl/sharedStrings.xml><?xml version="1.0" encoding="utf-8"?>
<sst xmlns="http://schemas.openxmlformats.org/spreadsheetml/2006/main" count="71" uniqueCount="26">
  <si>
    <t>Planilha de Composição de Preço Médio</t>
  </si>
  <si>
    <t>Item</t>
  </si>
  <si>
    <t>Código BR</t>
  </si>
  <si>
    <t>Descrição do item</t>
  </si>
  <si>
    <t>Quant.</t>
  </si>
  <si>
    <t>Unid.</t>
  </si>
  <si>
    <t>Cotações e Respectivos Preços</t>
  </si>
  <si>
    <t>Valor Total</t>
  </si>
  <si>
    <t>Pacote com 100 unid.</t>
  </si>
  <si>
    <t>Preço Médio</t>
  </si>
  <si>
    <t>ITEM 1</t>
  </si>
  <si>
    <t>ITEM 2</t>
  </si>
  <si>
    <t>ITEM 3</t>
  </si>
  <si>
    <t>ITEM 4</t>
  </si>
  <si>
    <r>
      <rPr>
        <b/>
        <sz val="10"/>
        <color theme="1"/>
        <rFont val="Times New Roman"/>
        <family val="1"/>
      </rPr>
      <t>Nome da Empresa:</t>
    </r>
    <r>
      <rPr>
        <b/>
        <sz val="10"/>
        <color rgb="FFFF0000"/>
        <rFont val="Times New Roman"/>
        <family val="1"/>
        <charset val="1"/>
      </rPr>
      <t xml:space="preserve"> </t>
    </r>
    <r>
      <rPr>
        <sz val="10"/>
        <color rgb="FFFF0000"/>
        <rFont val="Times New Roman"/>
        <family val="1"/>
      </rPr>
      <t xml:space="preserve"> EMPRESA A</t>
    </r>
  </si>
  <si>
    <r>
      <rPr>
        <b/>
        <sz val="10"/>
        <color theme="1"/>
        <rFont val="Times New Roman"/>
        <family val="1"/>
      </rPr>
      <t>CNPJ nº</t>
    </r>
    <r>
      <rPr>
        <b/>
        <sz val="10"/>
        <color rgb="FFFF0000"/>
        <rFont val="Times New Roman"/>
        <family val="1"/>
        <charset val="1"/>
      </rPr>
      <t xml:space="preserve">: </t>
    </r>
    <r>
      <rPr>
        <sz val="10"/>
        <color rgb="FFFF0000"/>
        <rFont val="Times New Roman"/>
        <family val="1"/>
        <charset val="1"/>
      </rPr>
      <t>xx.xxx.xxx/xxxx-xx</t>
    </r>
  </si>
  <si>
    <r>
      <rPr>
        <b/>
        <sz val="10"/>
        <color theme="1"/>
        <rFont val="Times New Roman"/>
        <family val="1"/>
      </rPr>
      <t>Data da cotação:</t>
    </r>
    <r>
      <rPr>
        <b/>
        <sz val="10"/>
        <color rgb="FFFF0000"/>
        <rFont val="Times New Roman"/>
        <family val="1"/>
        <charset val="1"/>
      </rPr>
      <t xml:space="preserve"> </t>
    </r>
    <r>
      <rPr>
        <sz val="10"/>
        <color rgb="FFFF0000"/>
        <rFont val="Times New Roman"/>
        <family val="1"/>
        <charset val="1"/>
      </rPr>
      <t>xx/xx/xxxx</t>
    </r>
  </si>
  <si>
    <r>
      <rPr>
        <b/>
        <sz val="10"/>
        <color theme="1"/>
        <rFont val="Times New Roman"/>
        <family val="1"/>
      </rPr>
      <t>Nome da Empresa:</t>
    </r>
    <r>
      <rPr>
        <b/>
        <sz val="10"/>
        <color rgb="FFFF0000"/>
        <rFont val="Times New Roman"/>
        <family val="1"/>
        <charset val="1"/>
      </rPr>
      <t xml:space="preserve">  </t>
    </r>
    <r>
      <rPr>
        <sz val="10"/>
        <color rgb="FFFF0000"/>
        <rFont val="Times New Roman"/>
        <family val="1"/>
      </rPr>
      <t>EMPRESA B</t>
    </r>
  </si>
  <si>
    <r>
      <rPr>
        <b/>
        <sz val="10"/>
        <color theme="1"/>
        <rFont val="Times New Roman"/>
        <family val="1"/>
      </rPr>
      <t xml:space="preserve">CNPJ nº: </t>
    </r>
    <r>
      <rPr>
        <sz val="10"/>
        <color rgb="FFFF0000"/>
        <rFont val="Times New Roman"/>
        <family val="1"/>
        <charset val="1"/>
      </rPr>
      <t>xx.xxx.xxx/xxxx-xx</t>
    </r>
  </si>
  <si>
    <r>
      <rPr>
        <b/>
        <sz val="10"/>
        <color theme="1"/>
        <rFont val="Times New Roman"/>
        <family val="1"/>
      </rPr>
      <t>Nome da Empresa:</t>
    </r>
    <r>
      <rPr>
        <b/>
        <sz val="10"/>
        <color rgb="FFFF0000"/>
        <rFont val="Times New Roman"/>
        <family val="1"/>
        <charset val="1"/>
      </rPr>
      <t xml:space="preserve"> </t>
    </r>
    <r>
      <rPr>
        <sz val="10"/>
        <color rgb="FFFF0000"/>
        <rFont val="Times New Roman"/>
        <family val="1"/>
      </rPr>
      <t>EMPRESA C</t>
    </r>
  </si>
  <si>
    <r>
      <rPr>
        <b/>
        <sz val="10"/>
        <color theme="1"/>
        <rFont val="Times New Roman"/>
        <family val="1"/>
      </rPr>
      <t>CNPJ nº:</t>
    </r>
    <r>
      <rPr>
        <b/>
        <sz val="10"/>
        <color rgb="FFFF0000"/>
        <rFont val="Times New Roman"/>
        <family val="1"/>
        <charset val="1"/>
      </rPr>
      <t xml:space="preserve"> </t>
    </r>
    <r>
      <rPr>
        <sz val="10"/>
        <color rgb="FFFF0000"/>
        <rFont val="Times New Roman"/>
        <family val="1"/>
        <charset val="1"/>
      </rPr>
      <t>xx.xxx.xxx/xxxx-xx</t>
    </r>
  </si>
  <si>
    <t>MINISTÉRIO DA EDUCAÇÃO</t>
  </si>
  <si>
    <t>UNIVERSIDADE FEDERAL DE PERNAMBUCO</t>
  </si>
  <si>
    <t>O que é? Tamanho, peso, tamanho, cor, densidade, marca similar, etc.</t>
  </si>
  <si>
    <t>TOTAL DA AQUISIÇÃO/CONTRATAÇÃO</t>
  </si>
  <si>
    <t>CAMPUS DO AGRESTE (CA)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</si>
</sst>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 &quot;#,##0.00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name val="Times New Roman"/>
      <family val="1"/>
      <charset val="1"/>
    </font>
    <font>
      <b/>
      <sz val="14"/>
      <name val="Times New Roman"/>
      <family val="1"/>
      <charset val="1"/>
    </font>
    <font>
      <b/>
      <sz val="11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  <font>
      <sz val="10"/>
      <color rgb="FFFF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0"/>
      <color rgb="FFFF0000"/>
      <name val="Times New Roman"/>
      <family val="1"/>
      <charset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BFBFBF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7" fillId="0" borderId="0"/>
    <xf numFmtId="0" fontId="1" fillId="0" borderId="0"/>
    <xf numFmtId="0" fontId="7" fillId="0" borderId="0"/>
    <xf numFmtId="0" fontId="7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/>
    <xf numFmtId="164" fontId="10" fillId="2" borderId="1" xfId="0" applyNumberFormat="1" applyFont="1" applyFill="1" applyBorder="1"/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164" fontId="8" fillId="3" borderId="9" xfId="0" applyNumberFormat="1" applyFont="1" applyFill="1" applyBorder="1" applyAlignment="1">
      <alignment horizontal="center" vertical="center" wrapText="1"/>
    </xf>
    <xf numFmtId="164" fontId="8" fillId="3" borderId="5" xfId="0" applyNumberFormat="1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vertical="center" wrapText="1"/>
    </xf>
    <xf numFmtId="164" fontId="8" fillId="3" borderId="10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5">
    <cellStyle name="Normal" xfId="0" builtinId="0"/>
    <cellStyle name="Normal 2" xfId="3"/>
    <cellStyle name="Normal 3" xfId="2"/>
    <cellStyle name="Texto Explicativo" xfId="1" builtinId="53" customBuiltin="1"/>
    <cellStyle name="Texto Explicativo 2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1403685</xdr:colOff>
      <xdr:row>0</xdr:row>
      <xdr:rowOff>70182</xdr:rowOff>
    </xdr:from>
    <xdr:to>
      <xdr:col>7</xdr:col>
      <xdr:colOff>120317</xdr:colOff>
      <xdr:row>3</xdr:row>
      <xdr:rowOff>120314</xdr:rowOff>
    </xdr:to>
    <xdr:pic>
      <xdr:nvPicPr>
        <xdr:cNvPr id="2" name="figura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1" y="70182"/>
          <a:ext cx="651711" cy="89234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2366212</xdr:colOff>
      <xdr:row>0</xdr:row>
      <xdr:rowOff>80208</xdr:rowOff>
    </xdr:from>
    <xdr:to>
      <xdr:col>3</xdr:col>
      <xdr:colOff>330869</xdr:colOff>
      <xdr:row>3</xdr:row>
      <xdr:rowOff>100262</xdr:rowOff>
    </xdr:to>
    <xdr:pic>
      <xdr:nvPicPr>
        <xdr:cNvPr id="3" name="Imagem 2" descr="260px-Coat_of_arms_of_Brazil_sv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528" y="80208"/>
          <a:ext cx="782052" cy="8622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N28"/>
  <sheetViews>
    <sheetView showGridLines="0" tabSelected="1" zoomScale="95" zoomScaleNormal="9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M17" sqref="M17"/>
    </sheetView>
  </sheetViews>
  <sheetFormatPr defaultRowHeight="15" x14ac:dyDescent="0.25"/>
  <cols>
    <col min="1" max="1" width="4.5703125" style="1" bestFit="1" customWidth="1"/>
    <col min="2" max="2" width="8.7109375" style="1"/>
    <col min="3" max="3" width="42.28515625" style="1"/>
    <col min="4" max="4" width="7" style="1" customWidth="1"/>
    <col min="5" max="5" width="7.42578125" style="1" bestFit="1" customWidth="1"/>
    <col min="6" max="8" width="29" style="1" bestFit="1" customWidth="1"/>
    <col min="9" max="9" width="11.28515625" style="1" bestFit="1" customWidth="1"/>
    <col min="10" max="10" width="12.140625" style="1" bestFit="1" customWidth="1"/>
    <col min="11" max="12" width="8.42578125" style="1"/>
    <col min="13" max="13" width="44.140625" style="1"/>
    <col min="14" max="1028" width="8.42578125" style="1"/>
  </cols>
  <sheetData>
    <row r="1" spans="1:1027" ht="26.25" customHeight="1" x14ac:dyDescent="0.25">
      <c r="A1" s="38" t="s">
        <v>21</v>
      </c>
      <c r="B1" s="38"/>
      <c r="C1" s="38"/>
      <c r="D1" s="38"/>
      <c r="E1" s="38"/>
      <c r="F1" s="38"/>
      <c r="G1" s="38"/>
      <c r="H1" s="38"/>
      <c r="I1" s="38"/>
      <c r="J1" s="38"/>
    </row>
    <row r="2" spans="1:1027" ht="24.75" customHeight="1" x14ac:dyDescent="0.25">
      <c r="A2" s="39" t="s">
        <v>22</v>
      </c>
      <c r="B2" s="39"/>
      <c r="C2" s="39"/>
      <c r="D2" s="39"/>
      <c r="E2" s="39"/>
      <c r="F2" s="39"/>
      <c r="G2" s="39"/>
      <c r="H2" s="39"/>
      <c r="I2" s="39"/>
      <c r="J2" s="39"/>
    </row>
    <row r="3" spans="1:1027" ht="15.75" x14ac:dyDescent="0.25">
      <c r="A3" s="40" t="s">
        <v>25</v>
      </c>
      <c r="B3" s="40"/>
      <c r="C3" s="40"/>
      <c r="D3" s="40"/>
      <c r="E3" s="40"/>
      <c r="F3" s="40"/>
      <c r="G3" s="40"/>
      <c r="H3" s="40"/>
      <c r="I3" s="40"/>
      <c r="J3" s="40"/>
    </row>
    <row r="4" spans="1:1027" ht="15.7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27" ht="18.75" x14ac:dyDescent="0.25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6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</row>
    <row r="6" spans="1:1027" s="2" customForma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</row>
    <row r="7" spans="1:1027" s="4" customFormat="1" ht="25.5" x14ac:dyDescent="0.25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6</v>
      </c>
      <c r="H7" s="3" t="s">
        <v>6</v>
      </c>
      <c r="I7" s="3" t="s">
        <v>9</v>
      </c>
      <c r="J7" s="3" t="s">
        <v>7</v>
      </c>
    </row>
    <row r="8" spans="1:1027" s="4" customFormat="1" ht="15" customHeight="1" x14ac:dyDescent="0.25">
      <c r="A8" s="27">
        <v>1</v>
      </c>
      <c r="B8" s="29">
        <v>35440</v>
      </c>
      <c r="C8" s="31" t="s">
        <v>23</v>
      </c>
      <c r="D8" s="33">
        <v>10</v>
      </c>
      <c r="E8" s="29" t="s">
        <v>8</v>
      </c>
      <c r="F8" s="9" t="s">
        <v>10</v>
      </c>
      <c r="G8" s="9" t="s">
        <v>10</v>
      </c>
      <c r="H8" s="9" t="s">
        <v>10</v>
      </c>
      <c r="I8" s="35">
        <f>AVERAGE(F12:H12)</f>
        <v>47.9</v>
      </c>
      <c r="J8" s="35">
        <f>D8*I8</f>
        <v>479</v>
      </c>
    </row>
    <row r="9" spans="1:1027" s="4" customFormat="1" ht="12.75" x14ac:dyDescent="0.25">
      <c r="A9" s="27"/>
      <c r="B9" s="29"/>
      <c r="C9" s="31"/>
      <c r="D9" s="33"/>
      <c r="E9" s="29"/>
      <c r="F9" s="7" t="s">
        <v>14</v>
      </c>
      <c r="G9" s="7" t="s">
        <v>17</v>
      </c>
      <c r="H9" s="7" t="s">
        <v>19</v>
      </c>
      <c r="I9" s="36"/>
      <c r="J9" s="36"/>
    </row>
    <row r="10" spans="1:1027" s="4" customFormat="1" ht="12.75" x14ac:dyDescent="0.25">
      <c r="A10" s="27"/>
      <c r="B10" s="29"/>
      <c r="C10" s="31"/>
      <c r="D10" s="33"/>
      <c r="E10" s="29"/>
      <c r="F10" s="7" t="s">
        <v>15</v>
      </c>
      <c r="G10" s="7" t="s">
        <v>18</v>
      </c>
      <c r="H10" s="7" t="s">
        <v>20</v>
      </c>
      <c r="I10" s="36"/>
      <c r="J10" s="36"/>
    </row>
    <row r="11" spans="1:1027" s="4" customFormat="1" ht="12.75" x14ac:dyDescent="0.25">
      <c r="A11" s="27"/>
      <c r="B11" s="29"/>
      <c r="C11" s="31"/>
      <c r="D11" s="33"/>
      <c r="E11" s="29"/>
      <c r="F11" s="8" t="s">
        <v>16</v>
      </c>
      <c r="G11" s="8" t="s">
        <v>16</v>
      </c>
      <c r="H11" s="8" t="s">
        <v>16</v>
      </c>
      <c r="I11" s="36"/>
      <c r="J11" s="36"/>
    </row>
    <row r="12" spans="1:1027" s="4" customFormat="1" ht="13.5" thickBot="1" x14ac:dyDescent="0.3">
      <c r="A12" s="28"/>
      <c r="B12" s="30"/>
      <c r="C12" s="32"/>
      <c r="D12" s="34"/>
      <c r="E12" s="30"/>
      <c r="F12" s="11">
        <v>45</v>
      </c>
      <c r="G12" s="11">
        <v>58.7</v>
      </c>
      <c r="H12" s="11">
        <v>40</v>
      </c>
      <c r="I12" s="37"/>
      <c r="J12" s="37"/>
    </row>
    <row r="13" spans="1:1027" s="4" customFormat="1" ht="12.75" x14ac:dyDescent="0.25">
      <c r="A13" s="19">
        <v>2</v>
      </c>
      <c r="B13" s="21">
        <v>35440</v>
      </c>
      <c r="C13" s="23" t="s">
        <v>23</v>
      </c>
      <c r="D13" s="25">
        <v>10</v>
      </c>
      <c r="E13" s="21" t="s">
        <v>8</v>
      </c>
      <c r="F13" s="12" t="s">
        <v>11</v>
      </c>
      <c r="G13" s="12" t="s">
        <v>11</v>
      </c>
      <c r="H13" s="12" t="s">
        <v>11</v>
      </c>
      <c r="I13" s="16">
        <f>AVERAGE(F17:H17)</f>
        <v>47.9</v>
      </c>
      <c r="J13" s="16">
        <f>D13*I13</f>
        <v>479</v>
      </c>
    </row>
    <row r="14" spans="1:1027" s="4" customFormat="1" ht="12.75" x14ac:dyDescent="0.25">
      <c r="A14" s="19"/>
      <c r="B14" s="21"/>
      <c r="C14" s="23"/>
      <c r="D14" s="25"/>
      <c r="E14" s="21"/>
      <c r="F14" s="13" t="s">
        <v>14</v>
      </c>
      <c r="G14" s="13" t="s">
        <v>17</v>
      </c>
      <c r="H14" s="13" t="s">
        <v>19</v>
      </c>
      <c r="I14" s="17"/>
      <c r="J14" s="17"/>
    </row>
    <row r="15" spans="1:1027" s="4" customFormat="1" ht="12.75" x14ac:dyDescent="0.25">
      <c r="A15" s="19"/>
      <c r="B15" s="21"/>
      <c r="C15" s="23"/>
      <c r="D15" s="25"/>
      <c r="E15" s="21"/>
      <c r="F15" s="13" t="s">
        <v>15</v>
      </c>
      <c r="G15" s="13" t="s">
        <v>18</v>
      </c>
      <c r="H15" s="13" t="s">
        <v>20</v>
      </c>
      <c r="I15" s="17"/>
      <c r="J15" s="17"/>
    </row>
    <row r="16" spans="1:1027" s="4" customFormat="1" ht="12.75" x14ac:dyDescent="0.25">
      <c r="A16" s="19"/>
      <c r="B16" s="21"/>
      <c r="C16" s="23"/>
      <c r="D16" s="25"/>
      <c r="E16" s="21"/>
      <c r="F16" s="14" t="s">
        <v>16</v>
      </c>
      <c r="G16" s="14" t="s">
        <v>16</v>
      </c>
      <c r="H16" s="14" t="s">
        <v>16</v>
      </c>
      <c r="I16" s="17"/>
      <c r="J16" s="17"/>
    </row>
    <row r="17" spans="1:10" s="5" customFormat="1" ht="13.5" thickBot="1" x14ac:dyDescent="0.25">
      <c r="A17" s="20"/>
      <c r="B17" s="22"/>
      <c r="C17" s="24"/>
      <c r="D17" s="26"/>
      <c r="E17" s="22"/>
      <c r="F17" s="15">
        <v>45</v>
      </c>
      <c r="G17" s="15">
        <v>58.7</v>
      </c>
      <c r="H17" s="15">
        <v>40</v>
      </c>
      <c r="I17" s="18"/>
      <c r="J17" s="18"/>
    </row>
    <row r="18" spans="1:10" s="4" customFormat="1" ht="12.75" x14ac:dyDescent="0.25">
      <c r="A18" s="27">
        <v>3</v>
      </c>
      <c r="B18" s="29">
        <v>35440</v>
      </c>
      <c r="C18" s="31" t="s">
        <v>23</v>
      </c>
      <c r="D18" s="33">
        <v>10</v>
      </c>
      <c r="E18" s="29" t="s">
        <v>8</v>
      </c>
      <c r="F18" s="9" t="s">
        <v>12</v>
      </c>
      <c r="G18" s="9" t="s">
        <v>12</v>
      </c>
      <c r="H18" s="9" t="s">
        <v>12</v>
      </c>
      <c r="I18" s="35">
        <f>AVERAGE(F22:H22)</f>
        <v>47.9</v>
      </c>
      <c r="J18" s="35">
        <f>D18*I18</f>
        <v>479</v>
      </c>
    </row>
    <row r="19" spans="1:10" s="4" customFormat="1" ht="12.75" x14ac:dyDescent="0.25">
      <c r="A19" s="27"/>
      <c r="B19" s="29"/>
      <c r="C19" s="31"/>
      <c r="D19" s="33"/>
      <c r="E19" s="29"/>
      <c r="F19" s="7" t="s">
        <v>14</v>
      </c>
      <c r="G19" s="7" t="s">
        <v>17</v>
      </c>
      <c r="H19" s="7" t="s">
        <v>19</v>
      </c>
      <c r="I19" s="36"/>
      <c r="J19" s="36"/>
    </row>
    <row r="20" spans="1:10" s="4" customFormat="1" ht="12.75" x14ac:dyDescent="0.25">
      <c r="A20" s="27"/>
      <c r="B20" s="29"/>
      <c r="C20" s="31"/>
      <c r="D20" s="33"/>
      <c r="E20" s="29"/>
      <c r="F20" s="7" t="s">
        <v>15</v>
      </c>
      <c r="G20" s="7" t="s">
        <v>18</v>
      </c>
      <c r="H20" s="7" t="s">
        <v>20</v>
      </c>
      <c r="I20" s="36"/>
      <c r="J20" s="36"/>
    </row>
    <row r="21" spans="1:10" s="4" customFormat="1" ht="12.75" x14ac:dyDescent="0.25">
      <c r="A21" s="27"/>
      <c r="B21" s="29"/>
      <c r="C21" s="31"/>
      <c r="D21" s="33"/>
      <c r="E21" s="29"/>
      <c r="F21" s="8" t="s">
        <v>16</v>
      </c>
      <c r="G21" s="8" t="s">
        <v>16</v>
      </c>
      <c r="H21" s="8" t="s">
        <v>16</v>
      </c>
      <c r="I21" s="36"/>
      <c r="J21" s="36"/>
    </row>
    <row r="22" spans="1:10" s="4" customFormat="1" ht="13.5" thickBot="1" x14ac:dyDescent="0.3">
      <c r="A22" s="28"/>
      <c r="B22" s="30"/>
      <c r="C22" s="32"/>
      <c r="D22" s="34"/>
      <c r="E22" s="30"/>
      <c r="F22" s="11">
        <v>45</v>
      </c>
      <c r="G22" s="11">
        <v>58.7</v>
      </c>
      <c r="H22" s="11">
        <v>40</v>
      </c>
      <c r="I22" s="37"/>
      <c r="J22" s="37"/>
    </row>
    <row r="23" spans="1:10" s="4" customFormat="1" ht="12.75" x14ac:dyDescent="0.25">
      <c r="A23" s="19">
        <v>4</v>
      </c>
      <c r="B23" s="21">
        <v>35440</v>
      </c>
      <c r="C23" s="23" t="s">
        <v>23</v>
      </c>
      <c r="D23" s="25">
        <v>10</v>
      </c>
      <c r="E23" s="21" t="s">
        <v>8</v>
      </c>
      <c r="F23" s="12" t="s">
        <v>13</v>
      </c>
      <c r="G23" s="12" t="s">
        <v>13</v>
      </c>
      <c r="H23" s="12" t="s">
        <v>13</v>
      </c>
      <c r="I23" s="16">
        <f>AVERAGE(F27:H27)</f>
        <v>47.9</v>
      </c>
      <c r="J23" s="16">
        <f>D23*I23</f>
        <v>479</v>
      </c>
    </row>
    <row r="24" spans="1:10" s="4" customFormat="1" ht="12.75" x14ac:dyDescent="0.25">
      <c r="A24" s="19"/>
      <c r="B24" s="21"/>
      <c r="C24" s="23"/>
      <c r="D24" s="25"/>
      <c r="E24" s="21"/>
      <c r="F24" s="13" t="s">
        <v>14</v>
      </c>
      <c r="G24" s="13" t="s">
        <v>17</v>
      </c>
      <c r="H24" s="13" t="s">
        <v>19</v>
      </c>
      <c r="I24" s="17"/>
      <c r="J24" s="17"/>
    </row>
    <row r="25" spans="1:10" s="4" customFormat="1" ht="12.75" x14ac:dyDescent="0.25">
      <c r="A25" s="19"/>
      <c r="B25" s="21"/>
      <c r="C25" s="23"/>
      <c r="D25" s="25"/>
      <c r="E25" s="21"/>
      <c r="F25" s="13" t="s">
        <v>15</v>
      </c>
      <c r="G25" s="13" t="s">
        <v>18</v>
      </c>
      <c r="H25" s="13" t="s">
        <v>20</v>
      </c>
      <c r="I25" s="17"/>
      <c r="J25" s="17"/>
    </row>
    <row r="26" spans="1:10" s="4" customFormat="1" ht="12.75" x14ac:dyDescent="0.25">
      <c r="A26" s="19"/>
      <c r="B26" s="21"/>
      <c r="C26" s="23"/>
      <c r="D26" s="25"/>
      <c r="E26" s="21"/>
      <c r="F26" s="14" t="s">
        <v>16</v>
      </c>
      <c r="G26" s="14" t="s">
        <v>16</v>
      </c>
      <c r="H26" s="14" t="s">
        <v>16</v>
      </c>
      <c r="I26" s="17"/>
      <c r="J26" s="17"/>
    </row>
    <row r="27" spans="1:10" s="5" customFormat="1" ht="13.5" thickBot="1" x14ac:dyDescent="0.25">
      <c r="A27" s="20"/>
      <c r="B27" s="22"/>
      <c r="C27" s="24"/>
      <c r="D27" s="26"/>
      <c r="E27" s="22"/>
      <c r="F27" s="15">
        <v>45</v>
      </c>
      <c r="G27" s="15">
        <v>58.7</v>
      </c>
      <c r="H27" s="15">
        <v>40</v>
      </c>
      <c r="I27" s="18"/>
      <c r="J27" s="18"/>
    </row>
    <row r="28" spans="1:10" x14ac:dyDescent="0.25">
      <c r="A28" s="41" t="s">
        <v>24</v>
      </c>
      <c r="B28" s="42"/>
      <c r="C28" s="42"/>
      <c r="D28" s="42"/>
      <c r="E28" s="42"/>
      <c r="F28" s="42"/>
      <c r="G28" s="42"/>
      <c r="H28" s="42"/>
      <c r="I28" s="43"/>
      <c r="J28" s="6">
        <f>SUM(J8:J27)</f>
        <v>1916</v>
      </c>
    </row>
  </sheetData>
  <mergeCells count="34">
    <mergeCell ref="E8:E12"/>
    <mergeCell ref="I8:I12"/>
    <mergeCell ref="J8:J12"/>
    <mergeCell ref="A1:J1"/>
    <mergeCell ref="A2:J2"/>
    <mergeCell ref="A3:J3"/>
    <mergeCell ref="A28:I28"/>
    <mergeCell ref="A13:A17"/>
    <mergeCell ref="B13:B17"/>
    <mergeCell ref="C13:C17"/>
    <mergeCell ref="D13:D17"/>
    <mergeCell ref="E13:E17"/>
    <mergeCell ref="I13:I17"/>
    <mergeCell ref="A5:J5"/>
    <mergeCell ref="A6:J6"/>
    <mergeCell ref="A8:A12"/>
    <mergeCell ref="B8:B12"/>
    <mergeCell ref="C8:C12"/>
    <mergeCell ref="D8:D12"/>
    <mergeCell ref="J13:J17"/>
    <mergeCell ref="A18:A22"/>
    <mergeCell ref="B18:B22"/>
    <mergeCell ref="C18:C22"/>
    <mergeCell ref="D18:D22"/>
    <mergeCell ref="E18:E22"/>
    <mergeCell ref="I18:I22"/>
    <mergeCell ref="J18:J22"/>
    <mergeCell ref="I23:I27"/>
    <mergeCell ref="J23:J27"/>
    <mergeCell ref="A23:A27"/>
    <mergeCell ref="B23:B27"/>
    <mergeCell ref="C23:C27"/>
    <mergeCell ref="D23:D27"/>
    <mergeCell ref="E23:E27"/>
  </mergeCells>
  <printOptions horizontalCentered="1" verticalCentered="1" gridLines="1"/>
  <pageMargins left="0.62986111111111098" right="0.23611111111111099" top="0.35416666666666702" bottom="0.35416666666666702" header="0.51180555555555496" footer="0.51180555555555496"/>
  <pageSetup paperSize="9" scale="76" firstPageNumber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Plan1</vt:lpstr>
      <vt:lpstr>Plan1!Print_Titles_0</vt:lpstr>
      <vt:lpstr>Plan1!Print_Titles_0_0</vt:lpstr>
      <vt:lpstr>Plan1!Print_Titles_0_0_0</vt:lpstr>
      <vt:lpstr>Plan1!Titulos_de_impressao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Conceição</dc:creator>
  <cp:lastModifiedBy>UFPE</cp:lastModifiedBy>
  <cp:revision>16</cp:revision>
  <cp:lastPrinted>2018-03-15T13:10:40Z</cp:lastPrinted>
  <dcterms:created xsi:type="dcterms:W3CDTF">2013-01-03T14:02:18Z</dcterms:created>
  <dcterms:modified xsi:type="dcterms:W3CDTF">2018-12-04T14:05:09Z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