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Meu Drive\CPIB\_Editais\2025\PIBPG 2025\Edital UFPE\"/>
    </mc:Choice>
  </mc:AlternateContent>
  <xr:revisionPtr revIDLastSave="0" documentId="13_ncr:1_{9093EDF2-F5BF-4B83-8C55-4FBEA3BFC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definedNames>
    <definedName name="_xlnm.Print_Area" localSheetId="0">Plan1!$A$1:$W$42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usC26ldeUY7RqiodPgT/kJpOf3Q=="/>
    </ext>
  </extLst>
</workbook>
</file>

<file path=xl/calcChain.xml><?xml version="1.0" encoding="utf-8"?>
<calcChain xmlns="http://schemas.openxmlformats.org/spreadsheetml/2006/main">
  <c r="R32" i="1" l="1"/>
  <c r="P32" i="1"/>
  <c r="T31" i="1" l="1"/>
</calcChain>
</file>

<file path=xl/sharedStrings.xml><?xml version="1.0" encoding="utf-8"?>
<sst xmlns="http://schemas.openxmlformats.org/spreadsheetml/2006/main" count="102" uniqueCount="99">
  <si>
    <t>UNIVERSIDADE FEDERAL DE PERNAMBUCO</t>
  </si>
  <si>
    <t>PRÓ-REITORIA DE PÓS-GRADUAÇÃO</t>
  </si>
  <si>
    <t>ANEXO II</t>
  </si>
  <si>
    <t>PPG:</t>
  </si>
  <si>
    <t>ADMINISTRAÇÃO</t>
  </si>
  <si>
    <t>ANTROPOLOGIA</t>
  </si>
  <si>
    <t>ARQUEOLOGIA</t>
  </si>
  <si>
    <t>BIOLOGIA APLICADA À SAÚDE</t>
  </si>
  <si>
    <t>BIOQUÍMICA E FISIOLOGIA</t>
  </si>
  <si>
    <t>CIÊNCIA DA INFORMAÇÃO</t>
  </si>
  <si>
    <t>CIÊNCIA DE MATERIAIS</t>
  </si>
  <si>
    <t>CIÊNCIAS FARMACÊUTICAS</t>
  </si>
  <si>
    <t>COMUNICAÇÃO</t>
  </si>
  <si>
    <t>DESENVOLVIMENTO URBANO</t>
  </si>
  <si>
    <t>DESIGN</t>
  </si>
  <si>
    <t>DIREITO</t>
  </si>
  <si>
    <t>EDUCAÇÃO</t>
  </si>
  <si>
    <t>EDUCAÇÃO CONTEMPORÂNEA</t>
  </si>
  <si>
    <t>EDUCAÇÃO MATEMÁTICA E TECNOLÓGICA</t>
  </si>
  <si>
    <t>ENFERMAGEM</t>
  </si>
  <si>
    <t>ENGENHARIA ELÉTRICA</t>
  </si>
  <si>
    <t>ENGENHARIA MECÂNICA</t>
  </si>
  <si>
    <t>ENGENHARIA QUÍMICA</t>
  </si>
  <si>
    <t>ESTATÍSTICA</t>
  </si>
  <si>
    <t>GEOCIÊNCIAS</t>
  </si>
  <si>
    <t>GEOGRAFIA</t>
  </si>
  <si>
    <t>HISTÓRIA</t>
  </si>
  <si>
    <t>INOVAÇÃO TERAPÊUTICA</t>
  </si>
  <si>
    <t>LETRAS</t>
  </si>
  <si>
    <t>MATEMÁTICA</t>
  </si>
  <si>
    <t>MEDICINA TROPICAL</t>
  </si>
  <si>
    <t>NEUROPSIQUIATRIA E CIÊNCIAS DO COMPORTAMENTO</t>
  </si>
  <si>
    <t>NUTRIÇÃO</t>
  </si>
  <si>
    <t>OCEANOGRAFIA</t>
  </si>
  <si>
    <t>ODONTOLOGIA</t>
  </si>
  <si>
    <t>PSICOLOGIA</t>
  </si>
  <si>
    <t>PSICOLOGIA COGNITIVA</t>
  </si>
  <si>
    <t>TECNOLOGIAS ENERGÉTICAS E NUCLEARES</t>
  </si>
  <si>
    <t>MULTICÊNTRICO EM CIÊNCIAS FISIOLÓGICAS</t>
  </si>
  <si>
    <t>FISIOTERAPIA</t>
  </si>
  <si>
    <t>QUÍMICA</t>
  </si>
  <si>
    <t>SOCIOLOGIA</t>
  </si>
  <si>
    <t>BIOTECNOLOGIA - REDE RENORBIO</t>
  </si>
  <si>
    <t>DESENVOLVIMENTO E MEIO AMBIENTE (REDE)</t>
  </si>
  <si>
    <t>FILOSOFIA</t>
  </si>
  <si>
    <t>SAÚDE DA COMUNICAÇÃO HUMANA</t>
  </si>
  <si>
    <t>BIOLOGIA ANIMAL</t>
  </si>
  <si>
    <t>BIOLOGIA DE FUNGOS</t>
  </si>
  <si>
    <t>BIOLOGIA VEGETAL</t>
  </si>
  <si>
    <t>CIÊNCIA DA COMPUTAÇÃO</t>
  </si>
  <si>
    <t>CIÊNCIA POLÍTICA</t>
  </si>
  <si>
    <t>CIÊNCIAS BIOLÓGICAS</t>
  </si>
  <si>
    <t>ECONOMIA</t>
  </si>
  <si>
    <t>ENGENHARIA CIVIL</t>
  </si>
  <si>
    <t>ENGENHARIA DE PRODUÇÃO</t>
  </si>
  <si>
    <t>FÍSICA</t>
  </si>
  <si>
    <t>SERVIÇO SOCIAL</t>
  </si>
  <si>
    <t>Converter para PDF antes de anexar ao processo. Deve ser assinado pelo(a) Coordenador(a) do PPG no SIPAC ou via GOV.BR.</t>
  </si>
  <si>
    <t>GENÉTICA E BIOLOGIA MOLECULAR</t>
  </si>
  <si>
    <t>ARTES VISUAIS (UFPB J.P. - UFPE)</t>
  </si>
  <si>
    <t>BIOTECNOLOGIA</t>
  </si>
  <si>
    <t>CIÊNCIAS CONTÁBEIS</t>
  </si>
  <si>
    <t>CIÊNCIAS GEODÉSICAS E TECNOLOGIAS DA GEOINFORMAÇÃO</t>
  </si>
  <si>
    <t>CIRURGIA</t>
  </si>
  <si>
    <t>COMUNICAÇÃO E INOVAÇÃO SOCIAL</t>
  </si>
  <si>
    <t>DESENVOLVIMENTO E MEIO AMBIENTE</t>
  </si>
  <si>
    <t>DIREITOS HUMANOS</t>
  </si>
  <si>
    <t>ECONOMIA - CAMPUS AGRESTE</t>
  </si>
  <si>
    <t>EDUCAÇÃO EM CIÊNCIAS E MATEMÁTICA</t>
  </si>
  <si>
    <t>EDUCAÇÃO FÍSICA</t>
  </si>
  <si>
    <t>ENGENHARIA AEROESPACIAL</t>
  </si>
  <si>
    <t>ENGENHARIA BIOMÉDICA</t>
  </si>
  <si>
    <t>ENGENHARIA CIVIL E AMBIENTAL</t>
  </si>
  <si>
    <t>ENGENHARIA DE PRODUÇÃO - CENTRO ACADÊMICO DO AGRESTE</t>
  </si>
  <si>
    <t>GERONTOLOGIA</t>
  </si>
  <si>
    <t>GESTÃO, INOVAÇÃO E CONSUMO</t>
  </si>
  <si>
    <t>HOTELARIA E TURISMO</t>
  </si>
  <si>
    <t>MORFOTECNOLOGIA</t>
  </si>
  <si>
    <t>MÚSICA</t>
  </si>
  <si>
    <t>NUTRIÇÃO, ATIVIDADE FÍSICA E PLASTICIDADE FENOTÍPICA</t>
  </si>
  <si>
    <t>SAÚDE COLETIVA</t>
  </si>
  <si>
    <t>SAÚDE DA CRIANÇA E DO ADOLESCENTE</t>
  </si>
  <si>
    <t>SAÚDE TRANSLACIONAL</t>
  </si>
  <si>
    <t xml:space="preserve">Formulário de Solicitação de Bolsas PIBPG/CNPq </t>
  </si>
  <si>
    <t>Edital PROPG nº 02/2025</t>
  </si>
  <si>
    <t>Coordenador(a):</t>
  </si>
  <si>
    <t>Número de bolsas solicitadas pelo PPG</t>
  </si>
  <si>
    <t>Número de discentes do PPG</t>
  </si>
  <si>
    <t>Número total de discentes</t>
  </si>
  <si>
    <t>Ingressos por ações afirmativas</t>
  </si>
  <si>
    <t>DO</t>
  </si>
  <si>
    <t>ME</t>
  </si>
  <si>
    <t>!</t>
  </si>
  <si>
    <r>
      <rPr>
        <b/>
        <sz val="11"/>
        <rFont val="Times New Roman"/>
        <family val="1"/>
      </rPr>
      <t>Eixo 2 – Internacionalização:</t>
    </r>
    <r>
      <rPr>
        <sz val="11"/>
        <rFont val="Times New Roman"/>
        <family val="1"/>
      </rPr>
      <t xml:space="preserve"> atração de estudantes estrangeiros residentes no exterior ou recém-chegados ao Brasil</t>
    </r>
  </si>
  <si>
    <r>
      <rPr>
        <b/>
        <sz val="11"/>
        <rFont val="Times New Roman"/>
        <family val="1"/>
      </rPr>
      <t>Eixo 3 – Inclusão:</t>
    </r>
    <r>
      <rPr>
        <sz val="11"/>
        <rFont val="Times New Roman"/>
        <family val="1"/>
      </rPr>
      <t xml:space="preserve"> fixação de discentes de baixa renda ou que ingressaram no PPG pela política de ação afirmativa, conforme Resolução nº 17/2021 do CEPE/UFPE</t>
    </r>
  </si>
  <si>
    <t>TOTAL SOLICITADO</t>
  </si>
  <si>
    <r>
      <t xml:space="preserve">Este </t>
    </r>
    <r>
      <rPr>
        <u/>
        <sz val="10.5"/>
        <rFont val="Times New Roman"/>
        <family val="1"/>
      </rPr>
      <t>não</t>
    </r>
    <r>
      <rPr>
        <sz val="10.5"/>
        <rFont val="Times New Roman"/>
        <family val="1"/>
      </rPr>
      <t xml:space="preserve"> é o número de candidatos às bolsas PIBPG e sim o número TOTAL de discentes atualmente no PPG, de todas as turmas/entradas, no momento do envio deste formulário à PROPG.</t>
    </r>
  </si>
  <si>
    <r>
      <rPr>
        <b/>
        <sz val="11"/>
        <rFont val="Times New Roman"/>
        <family val="1"/>
      </rPr>
      <t>Eixo 1 – Excelência:</t>
    </r>
    <r>
      <rPr>
        <sz val="11"/>
        <rFont val="Times New Roman"/>
        <family val="1"/>
      </rPr>
      <t xml:space="preserve"> apoio a projeto de pesquisa sob responsabilidade do Coordenador do PPG ou outro docente indicado pelo Colegiado (enviar Projeto conforme Anexo III)</t>
    </r>
  </si>
  <si>
    <r>
      <t xml:space="preserve">O PPG pode solicitar bolsas por meio de um, dois ou todos os três eixos. No entanto, cada PPG só poderá solicitar no MÁXIMO 13 de mestrado e 7 de doutorado, distribuídas entre os eixos como preferir. Somente se solicitar bolsas no </t>
    </r>
    <r>
      <rPr>
        <b/>
        <u/>
        <sz val="10.5"/>
        <rFont val="Times New Roman"/>
        <family val="1"/>
      </rPr>
      <t>Eixo 1</t>
    </r>
    <r>
      <rPr>
        <sz val="10.5"/>
        <rFont val="Times New Roman"/>
        <family val="1"/>
      </rPr>
      <t xml:space="preserve"> o PPG deverá enviar o Anexo III (Projeto de Pesquisa do PPG). O número de bolsas solicitadas NÃO é garantido pela PROPG.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</si>
</sst>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36"/>
      <name val="Times New Roman"/>
      <family val="1"/>
    </font>
    <font>
      <b/>
      <sz val="36"/>
      <color rgb="FFFF0000"/>
      <name val="Times New Roman"/>
      <family val="1"/>
    </font>
    <font>
      <sz val="10.5"/>
      <name val="Times New Roman"/>
      <family val="1"/>
    </font>
    <font>
      <u/>
      <sz val="10.5"/>
      <name val="Times New Roman"/>
      <family val="1"/>
    </font>
    <font>
      <b/>
      <u/>
      <sz val="10.5"/>
      <name val="Times New Roman"/>
      <family val="1"/>
    </font>
    <font>
      <b/>
      <sz val="10.5"/>
      <name val="Times New Roman"/>
      <family val="1"/>
    </font>
    <font>
      <b/>
      <sz val="45"/>
      <color rgb="FFFF0000"/>
      <name val="Times New Roman"/>
      <family val="1"/>
    </font>
    <font>
      <b/>
      <sz val="5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48A54"/>
        <bgColor rgb="FF92D050"/>
      </patternFill>
    </fill>
    <fill>
      <patternFill patternType="solid">
        <fgColor rgb="FF948A54"/>
        <bgColor indexed="64"/>
      </patternFill>
    </fill>
    <fill>
      <patternFill patternType="solid">
        <fgColor rgb="FFBBB287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4"/>
  </cellStyleXfs>
  <cellXfs count="43">
    <xf numFmtId="0" fontId="0" fillId="0" borderId="0" xfId="0"/>
    <xf numFmtId="0" fontId="1" fillId="0" borderId="0" xfId="0" applyFont="1"/>
    <xf numFmtId="0" fontId="4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  <protection locked="0" hidden="1"/>
    </xf>
    <xf numFmtId="0" fontId="6" fillId="4" borderId="7" xfId="0" applyFont="1" applyFill="1" applyBorder="1" applyAlignment="1" applyProtection="1">
      <alignment horizontal="center" vertical="center"/>
      <protection locked="0" hidden="1"/>
    </xf>
    <xf numFmtId="0" fontId="6" fillId="4" borderId="9" xfId="0" applyFont="1" applyFill="1" applyBorder="1" applyAlignment="1" applyProtection="1">
      <alignment horizontal="center" vertical="center"/>
      <protection locked="0"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top" wrapText="1"/>
      <protection hidden="1"/>
    </xf>
    <xf numFmtId="0" fontId="6" fillId="6" borderId="5" xfId="0" applyFont="1" applyFill="1" applyBorder="1" applyAlignment="1">
      <alignment horizontal="left" vertical="center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7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 2 3 2" xfId="1" xr:uid="{00000000-0005-0000-0000-000001000000}"/>
  </cellStyles>
  <dxfs count="3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BB287"/>
      <color rgb="FF948A54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1"/>
  <sheetViews>
    <sheetView tabSelected="1" zoomScaleNormal="100" workbookViewId="0">
      <selection activeCell="C9" sqref="C9:T9"/>
    </sheetView>
  </sheetViews>
  <sheetFormatPr defaultColWidth="14.42578125" defaultRowHeight="15" x14ac:dyDescent="0.25"/>
  <cols>
    <col min="1" max="23" width="4.5703125" customWidth="1"/>
    <col min="24" max="24" width="9.140625" hidden="1" customWidth="1"/>
    <col min="25" max="27" width="8.7109375" customWidth="1"/>
  </cols>
  <sheetData>
    <row r="1" spans="1:24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8"/>
      <c r="M1" s="27"/>
      <c r="N1" s="27"/>
      <c r="O1" s="27"/>
      <c r="P1" s="27"/>
      <c r="Q1" s="28"/>
      <c r="R1" s="27"/>
      <c r="S1" s="28"/>
      <c r="T1" s="27"/>
      <c r="U1" s="27"/>
      <c r="V1" s="27"/>
      <c r="W1" s="29"/>
      <c r="X1" s="1"/>
    </row>
    <row r="2" spans="1:24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M2" s="27"/>
      <c r="N2" s="27"/>
      <c r="O2" s="27"/>
      <c r="P2" s="27"/>
      <c r="Q2" s="28"/>
      <c r="R2" s="27"/>
      <c r="S2" s="28"/>
      <c r="T2" s="27"/>
      <c r="U2" s="27"/>
      <c r="V2" s="27"/>
      <c r="W2" s="29"/>
      <c r="X2" s="1"/>
    </row>
    <row r="3" spans="1:24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8"/>
      <c r="L3" s="28"/>
      <c r="M3" s="27"/>
      <c r="N3" s="27"/>
      <c r="O3" s="27"/>
      <c r="P3" s="27"/>
      <c r="Q3" s="28"/>
      <c r="R3" s="27"/>
      <c r="S3" s="28"/>
      <c r="T3" s="27"/>
      <c r="U3" s="27"/>
      <c r="V3" s="27"/>
      <c r="W3" s="29"/>
      <c r="X3" s="1"/>
    </row>
    <row r="4" spans="1:24" x14ac:dyDescent="0.25">
      <c r="A4" s="30" t="s">
        <v>84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28"/>
      <c r="M4" s="27"/>
      <c r="N4" s="27"/>
      <c r="O4" s="27"/>
      <c r="P4" s="27"/>
      <c r="Q4" s="28"/>
      <c r="R4" s="27"/>
      <c r="S4" s="28"/>
      <c r="T4" s="27"/>
      <c r="U4" s="27"/>
      <c r="V4" s="27"/>
      <c r="W4" s="29"/>
      <c r="X4" s="1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1"/>
    </row>
    <row r="6" spans="1:24" x14ac:dyDescent="0.25">
      <c r="A6" s="30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27"/>
      <c r="N6" s="27"/>
      <c r="O6" s="27"/>
      <c r="P6" s="27"/>
      <c r="Q6" s="28"/>
      <c r="R6" s="27"/>
      <c r="S6" s="28"/>
      <c r="T6" s="27"/>
      <c r="U6" s="27"/>
      <c r="V6" s="27"/>
      <c r="W6" s="29"/>
      <c r="X6" s="1"/>
    </row>
    <row r="7" spans="1:24" x14ac:dyDescent="0.25">
      <c r="A7" s="26" t="s">
        <v>83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28"/>
      <c r="M7" s="27"/>
      <c r="N7" s="27"/>
      <c r="O7" s="27"/>
      <c r="P7" s="27"/>
      <c r="Q7" s="28"/>
      <c r="R7" s="27"/>
      <c r="S7" s="28"/>
      <c r="T7" s="27"/>
      <c r="U7" s="27"/>
      <c r="V7" s="27"/>
      <c r="W7" s="29"/>
      <c r="X7" s="1"/>
    </row>
    <row r="8" spans="1:24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8"/>
      <c r="L8" s="28"/>
      <c r="M8" s="27"/>
      <c r="N8" s="27"/>
      <c r="O8" s="27"/>
      <c r="P8" s="27"/>
      <c r="Q8" s="28"/>
      <c r="R8" s="27"/>
      <c r="S8" s="28"/>
      <c r="T8" s="27"/>
      <c r="U8" s="27"/>
      <c r="V8" s="27"/>
      <c r="W8" s="29"/>
      <c r="X8" s="1"/>
    </row>
    <row r="9" spans="1:24" x14ac:dyDescent="0.25">
      <c r="A9" s="31" t="s">
        <v>3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2"/>
      <c r="V9" s="2"/>
      <c r="W9" s="2"/>
      <c r="X9" s="1"/>
    </row>
    <row r="10" spans="1:2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</row>
    <row r="11" spans="1:24" x14ac:dyDescent="0.25">
      <c r="A11" s="35" t="s">
        <v>85</v>
      </c>
      <c r="B11" s="35"/>
      <c r="C11" s="35"/>
      <c r="D11" s="35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2"/>
      <c r="V11" s="2"/>
      <c r="W11" s="2"/>
      <c r="X11" s="1"/>
    </row>
    <row r="12" spans="1:2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</row>
    <row r="13" spans="1:24" x14ac:dyDescent="0.25">
      <c r="A13" s="22" t="s">
        <v>87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1"/>
    </row>
    <row r="14" spans="1:2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</row>
    <row r="15" spans="1:24" ht="15" customHeight="1" x14ac:dyDescent="0.25">
      <c r="A15" s="2"/>
      <c r="B15" s="2"/>
      <c r="C15" s="2"/>
      <c r="D15" s="2"/>
      <c r="E15" s="2"/>
      <c r="F15" s="2"/>
      <c r="G15" s="2"/>
      <c r="H15" s="21" t="s">
        <v>91</v>
      </c>
      <c r="I15" s="21"/>
      <c r="J15" s="21" t="s">
        <v>90</v>
      </c>
      <c r="K15" s="21"/>
      <c r="L15" s="41" t="s">
        <v>92</v>
      </c>
      <c r="M15" s="25" t="s">
        <v>96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1"/>
    </row>
    <row r="16" spans="1:24" ht="15" customHeight="1" x14ac:dyDescent="0.25">
      <c r="A16" s="24" t="s">
        <v>88</v>
      </c>
      <c r="B16" s="24"/>
      <c r="C16" s="24"/>
      <c r="D16" s="24"/>
      <c r="E16" s="24"/>
      <c r="F16" s="24"/>
      <c r="G16" s="24"/>
      <c r="H16" s="23"/>
      <c r="I16" s="23"/>
      <c r="J16" s="23"/>
      <c r="K16" s="23"/>
      <c r="L16" s="4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1"/>
    </row>
    <row r="17" spans="1:24" ht="15" customHeight="1" x14ac:dyDescent="0.25">
      <c r="A17" s="24" t="s">
        <v>89</v>
      </c>
      <c r="B17" s="24"/>
      <c r="C17" s="24"/>
      <c r="D17" s="24"/>
      <c r="E17" s="24"/>
      <c r="F17" s="24"/>
      <c r="G17" s="24"/>
      <c r="H17" s="23"/>
      <c r="I17" s="23"/>
      <c r="J17" s="23"/>
      <c r="K17" s="23"/>
      <c r="L17" s="4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1"/>
    </row>
    <row r="18" spans="1:24" ht="15" customHeight="1" x14ac:dyDescent="0.25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6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1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1"/>
    </row>
    <row r="20" spans="1:24" x14ac:dyDescent="0.25">
      <c r="A20" s="22" t="s">
        <v>86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1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1" t="s">
        <v>91</v>
      </c>
      <c r="Q22" s="21"/>
      <c r="R22" s="21" t="s">
        <v>90</v>
      </c>
      <c r="S22" s="21"/>
      <c r="T22" s="2"/>
      <c r="U22" s="2"/>
      <c r="V22" s="2"/>
      <c r="W22" s="2"/>
      <c r="X22" s="1"/>
    </row>
    <row r="23" spans="1:24" ht="15" customHeight="1" x14ac:dyDescent="0.25">
      <c r="A23" s="2"/>
      <c r="B23" s="39" t="s">
        <v>97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13"/>
      <c r="Q23" s="14"/>
      <c r="R23" s="13"/>
      <c r="S23" s="14"/>
      <c r="T23" s="2"/>
      <c r="U23" s="2"/>
      <c r="V23" s="2"/>
      <c r="W23" s="2"/>
      <c r="X23" s="1"/>
    </row>
    <row r="24" spans="1:24" x14ac:dyDescent="0.25">
      <c r="A24" s="2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15"/>
      <c r="Q24" s="16"/>
      <c r="R24" s="15"/>
      <c r="S24" s="16"/>
      <c r="T24" s="2"/>
      <c r="U24" s="2"/>
      <c r="V24" s="2"/>
      <c r="W24" s="2"/>
      <c r="X24" s="1"/>
    </row>
    <row r="25" spans="1:24" x14ac:dyDescent="0.25">
      <c r="A25" s="2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7"/>
      <c r="Q25" s="18"/>
      <c r="R25" s="17"/>
      <c r="S25" s="18"/>
      <c r="T25" s="2"/>
      <c r="U25" s="2"/>
      <c r="V25" s="2"/>
      <c r="W25" s="2"/>
      <c r="X25" s="1"/>
    </row>
    <row r="26" spans="1:24" ht="15" customHeight="1" x14ac:dyDescent="0.25">
      <c r="A26" s="2"/>
      <c r="B26" s="39" t="s">
        <v>93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13"/>
      <c r="Q26" s="14"/>
      <c r="R26" s="13"/>
      <c r="S26" s="14"/>
      <c r="T26" s="2"/>
      <c r="U26" s="2"/>
      <c r="V26" s="2"/>
      <c r="W26" s="2"/>
      <c r="X26" s="1"/>
    </row>
    <row r="27" spans="1:24" x14ac:dyDescent="0.25">
      <c r="A27" s="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15"/>
      <c r="Q27" s="16"/>
      <c r="R27" s="15"/>
      <c r="S27" s="16"/>
      <c r="T27" s="2"/>
      <c r="U27" s="2"/>
      <c r="V27" s="2"/>
      <c r="W27" s="2"/>
      <c r="X27" s="1"/>
    </row>
    <row r="28" spans="1:24" x14ac:dyDescent="0.25">
      <c r="A28" s="2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7"/>
      <c r="Q28" s="18"/>
      <c r="R28" s="17"/>
      <c r="S28" s="18"/>
      <c r="T28" s="2"/>
      <c r="U28" s="2"/>
      <c r="V28" s="2"/>
      <c r="W28" s="2"/>
      <c r="X28" s="1"/>
    </row>
    <row r="29" spans="1:24" ht="15" customHeight="1" x14ac:dyDescent="0.25">
      <c r="A29" s="2"/>
      <c r="B29" s="39" t="s">
        <v>94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13"/>
      <c r="Q29" s="14"/>
      <c r="R29" s="13"/>
      <c r="S29" s="14"/>
      <c r="T29" s="2"/>
      <c r="U29" s="2"/>
      <c r="V29" s="2"/>
      <c r="W29" s="2"/>
      <c r="X29" s="1"/>
    </row>
    <row r="30" spans="1:24" x14ac:dyDescent="0.25">
      <c r="A30" s="2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15"/>
      <c r="Q30" s="16"/>
      <c r="R30" s="15"/>
      <c r="S30" s="16"/>
      <c r="T30" s="2"/>
      <c r="U30" s="2"/>
      <c r="V30" s="2"/>
      <c r="W30" s="2"/>
      <c r="X30" s="1"/>
    </row>
    <row r="31" spans="1:24" ht="15" customHeight="1" x14ac:dyDescent="0.25">
      <c r="A31" s="2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17"/>
      <c r="Q31" s="18"/>
      <c r="R31" s="17"/>
      <c r="S31" s="18"/>
      <c r="T31" s="34" t="str">
        <f>IF(AND(P32&lt;=0,R32&lt;=0),"",IF(OR(P32&gt;13,R32&gt;7),"Número máximo ultrapassado! Refazer!",""))</f>
        <v/>
      </c>
      <c r="U31" s="34"/>
      <c r="V31" s="34"/>
      <c r="W31" s="34"/>
      <c r="X31" s="1"/>
    </row>
    <row r="32" spans="1:24" ht="15" customHeight="1" x14ac:dyDescent="0.25">
      <c r="A32" s="2"/>
      <c r="B32" s="9" t="s">
        <v>95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>
        <f t="shared" ref="P32" si="0">IFERROR(SUM(P23:Q31),0)</f>
        <v>0</v>
      </c>
      <c r="Q32" s="10"/>
      <c r="R32" s="11">
        <f t="shared" ref="R32" si="1">IFERROR(SUM(R23:S31),0)</f>
        <v>0</v>
      </c>
      <c r="S32" s="12"/>
      <c r="T32" s="34"/>
      <c r="U32" s="34"/>
      <c r="V32" s="34"/>
      <c r="W32" s="34"/>
      <c r="X32" s="1"/>
    </row>
    <row r="33" spans="1:24" ht="6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34"/>
      <c r="U33" s="34"/>
      <c r="V33" s="34"/>
      <c r="W33" s="34"/>
      <c r="X33" s="1"/>
    </row>
    <row r="34" spans="1:24" ht="15" customHeight="1" x14ac:dyDescent="0.25">
      <c r="A34" s="2"/>
      <c r="B34" s="42" t="s">
        <v>92</v>
      </c>
      <c r="C34" s="25" t="s">
        <v>98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34"/>
      <c r="U34" s="34"/>
      <c r="V34" s="34"/>
      <c r="W34" s="34"/>
      <c r="X34" s="1"/>
    </row>
    <row r="35" spans="1:24" ht="15" customHeight="1" x14ac:dyDescent="0.25">
      <c r="A35" s="2"/>
      <c r="B35" s="4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"/>
      <c r="U35" s="2"/>
      <c r="V35" s="2"/>
      <c r="W35" s="2"/>
      <c r="X35" s="1"/>
    </row>
    <row r="36" spans="1:24" ht="15" customHeight="1" x14ac:dyDescent="0.25">
      <c r="A36" s="2"/>
      <c r="B36" s="42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"/>
      <c r="U36" s="2"/>
      <c r="V36" s="2"/>
      <c r="W36" s="2"/>
      <c r="X36" s="1"/>
    </row>
    <row r="37" spans="1:24" ht="15" customHeight="1" x14ac:dyDescent="0.25">
      <c r="A37" s="2"/>
      <c r="B37" s="8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"/>
      <c r="U37" s="2"/>
      <c r="V37" s="2"/>
      <c r="W37" s="2"/>
      <c r="X37" s="1"/>
    </row>
    <row r="38" spans="1:24" ht="15" customHeight="1" x14ac:dyDescent="0.25">
      <c r="A38" s="2"/>
      <c r="B38" s="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"/>
      <c r="U38" s="2"/>
      <c r="V38" s="2"/>
      <c r="W38" s="2"/>
      <c r="X38" s="1"/>
    </row>
    <row r="39" spans="1:24" x14ac:dyDescent="0.25">
      <c r="A39" s="2"/>
      <c r="B39" s="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2"/>
      <c r="U39" s="2"/>
      <c r="V39" s="2"/>
      <c r="W39" s="2"/>
      <c r="X39" s="1"/>
    </row>
    <row r="40" spans="1:24" x14ac:dyDescent="0.25">
      <c r="A40" s="2"/>
      <c r="B40" s="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"/>
      <c r="U40" s="2"/>
      <c r="V40" s="2"/>
      <c r="W40" s="2"/>
      <c r="X40" s="1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</row>
    <row r="42" spans="1:24" x14ac:dyDescent="0.25">
      <c r="A42" s="19" t="s">
        <v>57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 t="s">
        <v>4</v>
      </c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 t="s">
        <v>5</v>
      </c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 t="s">
        <v>6</v>
      </c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59</v>
      </c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 t="s">
        <v>46</v>
      </c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 t="s">
        <v>7</v>
      </c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 t="s">
        <v>47</v>
      </c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 t="s">
        <v>48</v>
      </c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 t="s">
        <v>8</v>
      </c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 t="s">
        <v>60</v>
      </c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 t="s">
        <v>42</v>
      </c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 t="s">
        <v>49</v>
      </c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 t="s">
        <v>9</v>
      </c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 t="s">
        <v>10</v>
      </c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 t="s">
        <v>50</v>
      </c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 t="s">
        <v>51</v>
      </c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 t="s">
        <v>61</v>
      </c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 t="s">
        <v>11</v>
      </c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 t="s">
        <v>62</v>
      </c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 t="s">
        <v>63</v>
      </c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12</v>
      </c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 t="s">
        <v>64</v>
      </c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65</v>
      </c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 t="s">
        <v>43</v>
      </c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 t="s">
        <v>13</v>
      </c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 t="s">
        <v>14</v>
      </c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 t="s">
        <v>15</v>
      </c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 t="s">
        <v>66</v>
      </c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 t="s">
        <v>52</v>
      </c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 t="s">
        <v>67</v>
      </c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 t="s">
        <v>16</v>
      </c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 t="s">
        <v>17</v>
      </c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 t="s">
        <v>68</v>
      </c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 t="s">
        <v>69</v>
      </c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 t="s">
        <v>18</v>
      </c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 t="s">
        <v>19</v>
      </c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t="s">
        <v>70</v>
      </c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t="s">
        <v>71</v>
      </c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 t="s">
        <v>53</v>
      </c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t="s">
        <v>72</v>
      </c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 t="s">
        <v>54</v>
      </c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t="s">
        <v>73</v>
      </c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 t="s">
        <v>20</v>
      </c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 t="s">
        <v>21</v>
      </c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 t="s">
        <v>22</v>
      </c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 t="s">
        <v>23</v>
      </c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 t="s">
        <v>44</v>
      </c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 t="s">
        <v>55</v>
      </c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 t="s">
        <v>39</v>
      </c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 t="s">
        <v>58</v>
      </c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 t="s">
        <v>24</v>
      </c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 t="s">
        <v>25</v>
      </c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t="s">
        <v>74</v>
      </c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t="s">
        <v>75</v>
      </c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 t="s">
        <v>26</v>
      </c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t="s">
        <v>76</v>
      </c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 t="s">
        <v>27</v>
      </c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 t="s">
        <v>28</v>
      </c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 t="s">
        <v>29</v>
      </c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 t="s">
        <v>30</v>
      </c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t="s">
        <v>77</v>
      </c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 t="s">
        <v>38</v>
      </c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t="s">
        <v>78</v>
      </c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 t="s">
        <v>31</v>
      </c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 t="s">
        <v>32</v>
      </c>
    </row>
    <row r="109" spans="1:24" x14ac:dyDescent="0.25">
      <c r="X109" t="s">
        <v>79</v>
      </c>
    </row>
    <row r="110" spans="1:24" x14ac:dyDescent="0.25">
      <c r="X110" s="1" t="s">
        <v>33</v>
      </c>
    </row>
    <row r="111" spans="1:24" x14ac:dyDescent="0.25">
      <c r="X111" s="1" t="s">
        <v>34</v>
      </c>
    </row>
    <row r="112" spans="1:24" x14ac:dyDescent="0.25">
      <c r="X112" s="1" t="s">
        <v>35</v>
      </c>
    </row>
    <row r="113" spans="24:24" x14ac:dyDescent="0.25">
      <c r="X113" s="1" t="s">
        <v>36</v>
      </c>
    </row>
    <row r="114" spans="24:24" x14ac:dyDescent="0.25">
      <c r="X114" s="1" t="s">
        <v>40</v>
      </c>
    </row>
    <row r="115" spans="24:24" x14ac:dyDescent="0.25">
      <c r="X115" t="s">
        <v>80</v>
      </c>
    </row>
    <row r="116" spans="24:24" x14ac:dyDescent="0.25">
      <c r="X116" s="1" t="s">
        <v>45</v>
      </c>
    </row>
    <row r="117" spans="24:24" x14ac:dyDescent="0.25">
      <c r="X117" t="s">
        <v>81</v>
      </c>
    </row>
    <row r="118" spans="24:24" x14ac:dyDescent="0.25">
      <c r="X118" t="s">
        <v>82</v>
      </c>
    </row>
    <row r="119" spans="24:24" x14ac:dyDescent="0.25">
      <c r="X119" s="1" t="s">
        <v>56</v>
      </c>
    </row>
    <row r="120" spans="24:24" x14ac:dyDescent="0.25">
      <c r="X120" s="1" t="s">
        <v>41</v>
      </c>
    </row>
    <row r="121" spans="24:24" x14ac:dyDescent="0.25">
      <c r="X121" s="1" t="s">
        <v>37</v>
      </c>
    </row>
  </sheetData>
  <sheetProtection algorithmName="SHA-512" hashValue="c7ENcyAZlkWGi5/ys1uihdN6BIF0ycs0Dk/RognIbfdmlGTKzMSgf+IBGsOlPT4oX5i6TViL9F/ebWjOy1q/5Q==" saltValue="wNNVeGXWyRWIBCRsu3C1fQ==" spinCount="100000" sheet="1" objects="1" scenarios="1" selectLockedCells="1"/>
  <sortState xmlns:xlrd2="http://schemas.microsoft.com/office/spreadsheetml/2017/richdata2" ref="X44:X121">
    <sortCondition ref="X44:X121"/>
  </sortState>
  <mergeCells count="41">
    <mergeCell ref="R26:S28"/>
    <mergeCell ref="P22:Q22"/>
    <mergeCell ref="B34:B36"/>
    <mergeCell ref="R29:S31"/>
    <mergeCell ref="B23:O25"/>
    <mergeCell ref="B26:O28"/>
    <mergeCell ref="B29:O31"/>
    <mergeCell ref="C34:S38"/>
    <mergeCell ref="R22:S22"/>
    <mergeCell ref="P23:Q25"/>
    <mergeCell ref="R23:S25"/>
    <mergeCell ref="P26:Q28"/>
    <mergeCell ref="A1:W1"/>
    <mergeCell ref="A2:W2"/>
    <mergeCell ref="A3:W3"/>
    <mergeCell ref="A4:W4"/>
    <mergeCell ref="A6:W6"/>
    <mergeCell ref="A7:W7"/>
    <mergeCell ref="A8:W8"/>
    <mergeCell ref="A9:B9"/>
    <mergeCell ref="C9:T9"/>
    <mergeCell ref="A11:D11"/>
    <mergeCell ref="A13:W13"/>
    <mergeCell ref="E11:T11"/>
    <mergeCell ref="H15:I15"/>
    <mergeCell ref="J15:K15"/>
    <mergeCell ref="A20:W20"/>
    <mergeCell ref="H16:I16"/>
    <mergeCell ref="H17:I17"/>
    <mergeCell ref="J16:K16"/>
    <mergeCell ref="J17:K17"/>
    <mergeCell ref="A16:G16"/>
    <mergeCell ref="A17:G17"/>
    <mergeCell ref="M15:W19"/>
    <mergeCell ref="L15:L17"/>
    <mergeCell ref="B32:O32"/>
    <mergeCell ref="P32:Q32"/>
    <mergeCell ref="R32:S32"/>
    <mergeCell ref="P29:Q31"/>
    <mergeCell ref="A42:W42"/>
    <mergeCell ref="T31:W34"/>
  </mergeCells>
  <conditionalFormatting sqref="P32:Q32">
    <cfRule type="expression" dxfId="2" priority="2">
      <formula>$P$32&gt;13</formula>
    </cfRule>
  </conditionalFormatting>
  <conditionalFormatting sqref="R32:S32">
    <cfRule type="expression" dxfId="1" priority="1">
      <formula>$R$32&gt;7</formula>
    </cfRule>
  </conditionalFormatting>
  <conditionalFormatting sqref="T31">
    <cfRule type="expression" dxfId="0" priority="6">
      <formula>$T$31&lt;&gt;""</formula>
    </cfRule>
  </conditionalFormatting>
  <dataValidations xWindow="832" yWindow="482" count="2">
    <dataValidation type="list" allowBlank="1" showErrorMessage="1" error="Clique na seta e selecione um PPG da lista" prompt="_x000a__x000a_" sqref="C9" xr:uid="{00000000-0002-0000-0000-000006000000}">
      <formula1>$X$44:$X$121</formula1>
    </dataValidation>
    <dataValidation type="whole" operator="greaterThanOrEqual" allowBlank="1" showInputMessage="1" showErrorMessage="1" error="Digite apenas números inteiros" sqref="H16:K18 P23:S31" xr:uid="{B4C11D10-5D53-4191-A4AF-28BE269A2299}">
      <formula1>0</formula1>
    </dataValidation>
  </dataValidations>
  <printOptions horizontalCentered="1"/>
  <pageMargins left="0" right="0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de Tarso</dc:creator>
  <cp:lastModifiedBy>Paulo Ribeiro</cp:lastModifiedBy>
  <cp:lastPrinted>2025-02-22T13:47:28Z</cp:lastPrinted>
  <dcterms:created xsi:type="dcterms:W3CDTF">2022-06-10T10:50:59Z</dcterms:created>
  <dcterms:modified xsi:type="dcterms:W3CDTF">2025-02-23T08:32:10Z</dcterms:modified>
</cp:coreProperties>
</file>