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00" tabRatio="787" activeTab="0"/>
  </bookViews>
  <sheets>
    <sheet name="AnexoI" sheetId="1" r:id="rId1"/>
  </sheets>
  <definedNames>
    <definedName name="_xlfn.AVERAGEIF" hidden="1">#NAME?</definedName>
    <definedName name="_xlfn.IFERROR" hidden="1">#NAME?</definedName>
    <definedName name="_xlnm.Print_Area" localSheetId="0">'AnexoI'!$A$1:$I$70</definedName>
    <definedName name="_xlnm.Print_Titles" localSheetId="0">'AnexoI'!$1:$5</definedName>
  </definedNames>
  <calcPr fullCalcOnLoad="1"/>
</workbook>
</file>

<file path=xl/sharedStrings.xml><?xml version="1.0" encoding="utf-8"?>
<sst xmlns="http://schemas.openxmlformats.org/spreadsheetml/2006/main" count="48" uniqueCount="47">
  <si>
    <t>Chamada Pública - Eficiência Energética 2022</t>
  </si>
  <si>
    <t>ANEXO I</t>
  </si>
  <si>
    <t>Nome da edificação:</t>
  </si>
  <si>
    <t>Endereço da edificação:</t>
  </si>
  <si>
    <t>Ano de construção:</t>
  </si>
  <si>
    <t>Nº pavimentos:</t>
  </si>
  <si>
    <t>Usos secundários:</t>
  </si>
  <si>
    <t>Uso principal:</t>
  </si>
  <si>
    <t>Horário de funcionamento (dias da semana e finais de semana):</t>
  </si>
  <si>
    <t>Área útil total de pesquisa e pós graduação (m²):</t>
  </si>
  <si>
    <t>Área útil de pesquisa e pós graduação nas áreas do projeto (m²):</t>
  </si>
  <si>
    <t>População de pesquisa e pós graduação fixa (nº pessoas):</t>
  </si>
  <si>
    <t>Taxa de ocupação de pesquisa e pós graduação (%):</t>
  </si>
  <si>
    <t>Área útil total (m²):</t>
  </si>
  <si>
    <t>Área útil de projeto (m²):</t>
  </si>
  <si>
    <t>População fixa (nº pessoas):</t>
  </si>
  <si>
    <t>Taxa de ocupação (%):</t>
  </si>
  <si>
    <t>Caracterização do Espaço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</si>
  <si>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</si>
  <si>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</si>
  <si>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</si>
  <si>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</si>
  <si>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</si>
  <si>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</si>
  <si>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</si>
  <si>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</si>
  <si>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</si>
  <si>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</si>
  <si>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</si>
  <si>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</si>
  <si>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</si>
  <si>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Consumo de Energia Elétrica Faturado (em kWh)</t>
  </si>
  <si>
    <t>Estimativa da Composição de Consumo de Energia Elétrica</t>
  </si>
  <si>
    <t>Estimativa de Investimento e Redução de Consumo Esperada</t>
  </si>
  <si>
    <t>Sistema de condicionamento de ar, ventilação e exaustão</t>
  </si>
  <si>
    <t>Sistema de iluminação</t>
  </si>
  <si>
    <t>Sistema de aquecimento de água</t>
  </si>
  <si>
    <t>Demais sistemas</t>
  </si>
  <si>
    <t>Demais equipamentos</t>
  </si>
  <si>
    <t>Outros</t>
  </si>
  <si>
    <t>Total</t>
  </si>
  <si>
    <t>Laboratórios/Equips. Científicos</t>
  </si>
  <si>
    <t>Redução de Consumo (kWh)</t>
  </si>
  <si>
    <t>Consumo médio informado:</t>
  </si>
  <si>
    <t>TIR estimada para o projeto:</t>
  </si>
  <si>
    <t>Investimento (R$)</t>
  </si>
  <si>
    <t>Informar tarifa vigente em junho/2022 (R$/kWh):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</si>
</sst>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\ #,##0.00"/>
    <numFmt numFmtId="166" formatCode="0.000%"/>
    <numFmt numFmtId="167" formatCode="0.0%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 vertical="center"/>
      <protection/>
    </xf>
    <xf numFmtId="0" fontId="39" fillId="13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 applyProtection="1">
      <alignment horizontal="right" vertical="center" wrapText="1"/>
      <protection/>
    </xf>
    <xf numFmtId="2" fontId="39" fillId="1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right" vertical="center" wrapText="1"/>
      <protection/>
    </xf>
    <xf numFmtId="44" fontId="39" fillId="13" borderId="10" xfId="45" applyFont="1" applyFill="1" applyBorder="1" applyAlignment="1" applyProtection="1">
      <alignment horizontal="center" vertical="center"/>
      <protection locked="0"/>
    </xf>
    <xf numFmtId="44" fontId="39" fillId="0" borderId="0" xfId="45" applyFont="1" applyAlignment="1" applyProtection="1">
      <alignment horizontal="center" vertical="center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 locked="0"/>
    </xf>
    <xf numFmtId="2" fontId="39" fillId="13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right" vertical="center" wrapText="1"/>
      <protection/>
    </xf>
    <xf numFmtId="2" fontId="39" fillId="0" borderId="0" xfId="0" applyNumberFormat="1" applyFont="1" applyFill="1" applyBorder="1" applyAlignment="1" applyProtection="1">
      <alignment horizontal="center" vertical="center"/>
      <protection/>
    </xf>
    <xf numFmtId="10" fontId="39" fillId="0" borderId="14" xfId="0" applyNumberFormat="1" applyFont="1" applyBorder="1" applyAlignment="1" applyProtection="1">
      <alignment horizontal="center" vertical="center"/>
      <protection/>
    </xf>
    <xf numFmtId="0" fontId="39" fillId="13" borderId="10" xfId="0" applyFont="1" applyFill="1" applyBorder="1" applyAlignment="1" applyProtection="1">
      <alignment horizontal="center" vertical="center"/>
      <protection locked="0"/>
    </xf>
    <xf numFmtId="9" fontId="39" fillId="13" borderId="11" xfId="51" applyFont="1" applyFill="1" applyBorder="1" applyAlignment="1" applyProtection="1">
      <alignment horizontal="center" vertical="center" wrapText="1"/>
      <protection locked="0"/>
    </xf>
    <xf numFmtId="9" fontId="39" fillId="13" borderId="12" xfId="5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right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5" xfId="0" applyFont="1" applyBorder="1" applyAlignment="1" applyProtection="1">
      <alignment horizontal="center" vertical="center"/>
      <protection/>
    </xf>
    <xf numFmtId="0" fontId="39" fillId="0" borderId="16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center" vertical="center"/>
      <protection/>
    </xf>
    <xf numFmtId="9" fontId="39" fillId="0" borderId="13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9" fontId="39" fillId="13" borderId="10" xfId="5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34" borderId="0" xfId="0" applyFont="1" applyFill="1" applyAlignment="1" applyProtection="1">
      <alignment horizontal="center" vertical="center"/>
      <protection/>
    </xf>
    <xf numFmtId="0" fontId="4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NumberFormat="1" applyFont="1" applyFill="1" applyBorder="1" applyAlignment="1" applyProtection="1">
      <alignment horizontal="right" vertical="center" wrapText="1"/>
      <protection/>
    </xf>
    <xf numFmtId="0" fontId="40" fillId="0" borderId="12" xfId="0" applyNumberFormat="1" applyFont="1" applyFill="1" applyBorder="1" applyAlignment="1" applyProtection="1">
      <alignment horizontal="right" vertical="center" wrapText="1"/>
      <protection/>
    </xf>
    <xf numFmtId="0" fontId="40" fillId="0" borderId="11" xfId="0" applyFont="1" applyFill="1" applyBorder="1" applyAlignment="1" applyProtection="1">
      <alignment horizontal="right" vertical="center" wrapText="1"/>
      <protection/>
    </xf>
    <xf numFmtId="0" fontId="40" fillId="0" borderId="12" xfId="0" applyFont="1" applyFill="1" applyBorder="1" applyAlignment="1" applyProtection="1">
      <alignment horizontal="right" vertical="center" wrapText="1"/>
      <protection/>
    </xf>
    <xf numFmtId="0" fontId="40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13" borderId="11" xfId="0" applyFont="1" applyFill="1" applyBorder="1" applyAlignment="1" applyProtection="1">
      <alignment horizontal="center" vertical="center" wrapText="1"/>
      <protection locked="0"/>
    </xf>
    <xf numFmtId="0" fontId="39" fillId="13" borderId="12" xfId="0" applyFont="1" applyFill="1" applyBorder="1" applyAlignment="1" applyProtection="1">
      <alignment horizontal="center" vertical="center" wrapText="1"/>
      <protection locked="0"/>
    </xf>
    <xf numFmtId="2" fontId="39" fillId="13" borderId="11" xfId="0" applyNumberFormat="1" applyFont="1" applyFill="1" applyBorder="1" applyAlignment="1" applyProtection="1">
      <alignment horizontal="center" vertical="center" wrapText="1"/>
      <protection locked="0"/>
    </xf>
    <xf numFmtId="2" fontId="3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13" borderId="13" xfId="0" applyFont="1" applyFill="1" applyBorder="1" applyAlignment="1" applyProtection="1">
      <alignment horizontal="center" vertical="center" wrapText="1"/>
      <protection locked="0"/>
    </xf>
    <xf numFmtId="0" fontId="39" fillId="13" borderId="15" xfId="0" applyFont="1" applyFill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right" vertical="center" wrapText="1"/>
      <protection/>
    </xf>
    <xf numFmtId="0" fontId="40" fillId="0" borderId="15" xfId="0" applyFont="1" applyFill="1" applyBorder="1" applyAlignment="1" applyProtection="1">
      <alignment horizontal="right" vertical="center"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6</xdr:col>
      <xdr:colOff>38100</xdr:colOff>
      <xdr:row>4</xdr:row>
      <xdr:rowOff>57150</xdr:rowOff>
    </xdr:to>
    <xdr:pic>
      <xdr:nvPicPr>
        <xdr:cNvPr id="1" name="Imagem 3" descr="assinatura conjunta finep mcti governo RGB horizontal 2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5250"/>
          <a:ext cx="444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showGridLines="0" tabSelected="1" view="pageBreakPreview" zoomScaleSheetLayoutView="100" zoomScalePageLayoutView="0" workbookViewId="0" topLeftCell="A34">
      <selection activeCell="C9" sqref="C9:H9"/>
    </sheetView>
  </sheetViews>
  <sheetFormatPr defaultColWidth="0" defaultRowHeight="15" zeroHeight="1"/>
  <cols>
    <col min="1" max="1" width="0.85546875" style="5" customWidth="1"/>
    <col min="2" max="2" width="30.140625" style="5" bestFit="1" customWidth="1"/>
    <col min="3" max="8" width="17.28125" style="5" customWidth="1"/>
    <col min="9" max="9" width="0.85546875" style="5" customWidth="1"/>
    <col min="10" max="16384" width="9.140625" style="5" hidden="1" customWidth="1"/>
  </cols>
  <sheetData>
    <row r="1" ht="15" customHeight="1">
      <c r="B1" s="1"/>
    </row>
    <row r="2" spans="2:8" ht="15" customHeight="1">
      <c r="B2" s="33"/>
      <c r="C2" s="33"/>
      <c r="D2" s="33"/>
      <c r="E2" s="33"/>
      <c r="F2" s="33"/>
      <c r="G2" s="33"/>
      <c r="H2" s="33"/>
    </row>
    <row r="3" spans="2:8" ht="15" customHeight="1">
      <c r="B3" s="33"/>
      <c r="C3" s="33"/>
      <c r="D3" s="33"/>
      <c r="E3" s="33"/>
      <c r="F3" s="33"/>
      <c r="G3" s="33"/>
      <c r="H3" s="33"/>
    </row>
    <row r="4" spans="2:8" ht="15" customHeight="1">
      <c r="B4" s="33"/>
      <c r="C4" s="33"/>
      <c r="D4" s="33"/>
      <c r="E4" s="33"/>
      <c r="F4" s="33"/>
      <c r="G4" s="33"/>
      <c r="H4" s="33"/>
    </row>
    <row r="5" spans="2:8" ht="15" customHeight="1">
      <c r="B5" s="6"/>
      <c r="C5" s="6"/>
      <c r="D5" s="6"/>
      <c r="E5" s="6"/>
      <c r="F5" s="6"/>
      <c r="G5" s="6"/>
      <c r="H5" s="6"/>
    </row>
    <row r="6" spans="2:8" ht="15" customHeight="1">
      <c r="B6" s="34" t="s">
        <v>0</v>
      </c>
      <c r="C6" s="34"/>
      <c r="D6" s="34"/>
      <c r="E6" s="34"/>
      <c r="F6" s="34"/>
      <c r="G6" s="34"/>
      <c r="H6" s="34"/>
    </row>
    <row r="7" spans="2:8" ht="15" customHeight="1">
      <c r="B7" s="34" t="s">
        <v>1</v>
      </c>
      <c r="C7" s="34"/>
      <c r="D7" s="34"/>
      <c r="E7" s="34"/>
      <c r="F7" s="34"/>
      <c r="G7" s="34"/>
      <c r="H7" s="34"/>
    </row>
    <row r="8" spans="2:8" ht="15.75">
      <c r="B8" s="48" t="s">
        <v>17</v>
      </c>
      <c r="C8" s="48"/>
      <c r="D8" s="48"/>
      <c r="E8" s="48"/>
      <c r="F8" s="48"/>
      <c r="G8" s="48"/>
      <c r="H8" s="48"/>
    </row>
    <row r="9" spans="2:8" ht="24.75" customHeight="1">
      <c r="B9" s="10" t="s">
        <v>2</v>
      </c>
      <c r="C9" s="35"/>
      <c r="D9" s="35"/>
      <c r="E9" s="35"/>
      <c r="F9" s="35"/>
      <c r="G9" s="35"/>
      <c r="H9" s="35"/>
    </row>
    <row r="10" spans="2:8" ht="24.75" customHeight="1">
      <c r="B10" s="11" t="s">
        <v>3</v>
      </c>
      <c r="C10" s="35"/>
      <c r="D10" s="35"/>
      <c r="E10" s="35"/>
      <c r="F10" s="35"/>
      <c r="G10" s="35"/>
      <c r="H10" s="35"/>
    </row>
    <row r="11" spans="2:8" ht="24.75" customHeight="1">
      <c r="B11" s="11" t="s">
        <v>4</v>
      </c>
      <c r="C11" s="42"/>
      <c r="D11" s="43"/>
      <c r="E11" s="36" t="s">
        <v>7</v>
      </c>
      <c r="F11" s="37"/>
      <c r="G11" s="40"/>
      <c r="H11" s="41"/>
    </row>
    <row r="12" spans="2:8" ht="24.75" customHeight="1">
      <c r="B12" s="10" t="s">
        <v>5</v>
      </c>
      <c r="C12" s="42"/>
      <c r="D12" s="43"/>
      <c r="E12" s="38" t="s">
        <v>6</v>
      </c>
      <c r="F12" s="39"/>
      <c r="G12" s="42"/>
      <c r="H12" s="43"/>
    </row>
    <row r="13" spans="2:8" ht="24.75" customHeight="1">
      <c r="B13" s="10" t="s">
        <v>13</v>
      </c>
      <c r="C13" s="42"/>
      <c r="D13" s="43"/>
      <c r="E13" s="38" t="s">
        <v>9</v>
      </c>
      <c r="F13" s="39"/>
      <c r="G13" s="42"/>
      <c r="H13" s="43"/>
    </row>
    <row r="14" spans="2:8" ht="24.75" customHeight="1">
      <c r="B14" s="10" t="s">
        <v>14</v>
      </c>
      <c r="C14" s="46"/>
      <c r="D14" s="47"/>
      <c r="E14" s="49" t="s">
        <v>10</v>
      </c>
      <c r="F14" s="50"/>
      <c r="G14" s="46"/>
      <c r="H14" s="47"/>
    </row>
    <row r="15" spans="2:8" ht="24.75" customHeight="1">
      <c r="B15" s="10" t="s">
        <v>15</v>
      </c>
      <c r="C15" s="44"/>
      <c r="D15" s="45"/>
      <c r="E15" s="38" t="s">
        <v>11</v>
      </c>
      <c r="F15" s="39"/>
      <c r="G15" s="44"/>
      <c r="H15" s="45"/>
    </row>
    <row r="16" spans="2:8" ht="24.75" customHeight="1">
      <c r="B16" s="19" t="s">
        <v>16</v>
      </c>
      <c r="C16" s="23"/>
      <c r="D16" s="24"/>
      <c r="E16" s="38" t="s">
        <v>12</v>
      </c>
      <c r="F16" s="39"/>
      <c r="G16" s="23"/>
      <c r="H16" s="24"/>
    </row>
    <row r="17" spans="2:8" ht="24.75" customHeight="1">
      <c r="B17" s="11" t="s">
        <v>8</v>
      </c>
      <c r="C17" s="35"/>
      <c r="D17" s="35"/>
      <c r="E17" s="35"/>
      <c r="F17" s="35"/>
      <c r="G17" s="35"/>
      <c r="H17" s="35"/>
    </row>
    <row r="18" ht="15" customHeight="1"/>
    <row r="19" spans="2:8" ht="15" customHeight="1">
      <c r="B19" s="48" t="s">
        <v>31</v>
      </c>
      <c r="C19" s="48"/>
      <c r="D19" s="48"/>
      <c r="E19" s="48"/>
      <c r="F19" s="48"/>
      <c r="G19" s="48"/>
      <c r="H19" s="48"/>
    </row>
    <row r="20" spans="2:8" ht="30" customHeight="1">
      <c r="B20" s="7" t="s">
        <v>18</v>
      </c>
      <c r="C20" s="9">
        <v>2017</v>
      </c>
      <c r="D20" s="9">
        <v>2018</v>
      </c>
      <c r="E20" s="9">
        <v>2019</v>
      </c>
      <c r="F20" s="9">
        <v>2020</v>
      </c>
      <c r="G20" s="9">
        <v>2021</v>
      </c>
      <c r="H20" s="9">
        <v>2022</v>
      </c>
    </row>
    <row r="21" spans="2:8" ht="15" customHeight="1">
      <c r="B21" s="8" t="s">
        <v>19</v>
      </c>
      <c r="C21" s="17"/>
      <c r="D21" s="12"/>
      <c r="E21" s="12"/>
      <c r="F21" s="12"/>
      <c r="G21" s="12"/>
      <c r="H21" s="18"/>
    </row>
    <row r="22" spans="2:8" ht="15" customHeight="1">
      <c r="B22" s="8" t="s">
        <v>20</v>
      </c>
      <c r="C22" s="17"/>
      <c r="D22" s="12"/>
      <c r="E22" s="12"/>
      <c r="F22" s="12"/>
      <c r="G22" s="12"/>
      <c r="H22" s="18"/>
    </row>
    <row r="23" spans="2:8" ht="15" customHeight="1">
      <c r="B23" s="8" t="s">
        <v>21</v>
      </c>
      <c r="C23" s="17"/>
      <c r="D23" s="12"/>
      <c r="E23" s="12"/>
      <c r="F23" s="12"/>
      <c r="G23" s="12"/>
      <c r="H23" s="18"/>
    </row>
    <row r="24" spans="2:8" ht="15" customHeight="1">
      <c r="B24" s="8" t="s">
        <v>22</v>
      </c>
      <c r="C24" s="17"/>
      <c r="D24" s="12"/>
      <c r="E24" s="12"/>
      <c r="F24" s="12"/>
      <c r="G24" s="12"/>
      <c r="H24" s="18"/>
    </row>
    <row r="25" spans="2:8" ht="15" customHeight="1">
      <c r="B25" s="8" t="s">
        <v>23</v>
      </c>
      <c r="C25" s="17"/>
      <c r="D25" s="12"/>
      <c r="E25" s="12"/>
      <c r="F25" s="12"/>
      <c r="G25" s="12"/>
      <c r="H25" s="18"/>
    </row>
    <row r="26" spans="2:8" ht="15" customHeight="1">
      <c r="B26" s="8" t="s">
        <v>24</v>
      </c>
      <c r="C26" s="17"/>
      <c r="D26" s="12"/>
      <c r="E26" s="12"/>
      <c r="F26" s="12"/>
      <c r="G26" s="12"/>
      <c r="H26" s="18"/>
    </row>
    <row r="27" spans="2:8" ht="15" customHeight="1">
      <c r="B27" s="8" t="s">
        <v>25</v>
      </c>
      <c r="C27" s="12"/>
      <c r="D27" s="12"/>
      <c r="E27" s="12"/>
      <c r="F27" s="12"/>
      <c r="G27" s="12"/>
      <c r="H27" s="20"/>
    </row>
    <row r="28" spans="2:8" ht="15" customHeight="1">
      <c r="B28" s="8" t="s">
        <v>26</v>
      </c>
      <c r="C28" s="12"/>
      <c r="D28" s="12"/>
      <c r="E28" s="12"/>
      <c r="F28" s="12"/>
      <c r="G28" s="12"/>
      <c r="H28" s="20"/>
    </row>
    <row r="29" spans="2:8" ht="15" customHeight="1">
      <c r="B29" s="8" t="s">
        <v>27</v>
      </c>
      <c r="C29" s="12"/>
      <c r="D29" s="12"/>
      <c r="E29" s="12"/>
      <c r="F29" s="12"/>
      <c r="G29" s="12"/>
      <c r="H29" s="20"/>
    </row>
    <row r="30" spans="2:8" ht="15" customHeight="1">
      <c r="B30" s="8" t="s">
        <v>28</v>
      </c>
      <c r="C30" s="12"/>
      <c r="D30" s="12"/>
      <c r="E30" s="12"/>
      <c r="F30" s="12"/>
      <c r="G30" s="12"/>
      <c r="H30" s="20"/>
    </row>
    <row r="31" spans="2:8" ht="15" customHeight="1">
      <c r="B31" s="8" t="s">
        <v>29</v>
      </c>
      <c r="C31" s="12"/>
      <c r="D31" s="12"/>
      <c r="E31" s="12"/>
      <c r="F31" s="12"/>
      <c r="G31" s="12"/>
      <c r="H31" s="20"/>
    </row>
    <row r="32" spans="2:8" ht="15" customHeight="1">
      <c r="B32" s="8" t="s">
        <v>30</v>
      </c>
      <c r="C32" s="12"/>
      <c r="D32" s="12"/>
      <c r="E32" s="12"/>
      <c r="F32" s="12"/>
      <c r="G32" s="12"/>
      <c r="H32" s="20"/>
    </row>
    <row r="33" spans="2:8" s="4" customFormat="1" ht="27.75" customHeight="1">
      <c r="B33" s="51" t="s">
        <v>32</v>
      </c>
      <c r="C33" s="51"/>
      <c r="D33" s="51"/>
      <c r="F33" s="52" t="s">
        <v>33</v>
      </c>
      <c r="G33" s="52"/>
      <c r="H33" s="52"/>
    </row>
    <row r="34" spans="2:8" ht="24" customHeight="1">
      <c r="B34" s="14" t="s">
        <v>34</v>
      </c>
      <c r="C34" s="32"/>
      <c r="D34" s="32"/>
      <c r="F34" s="6" t="s">
        <v>18</v>
      </c>
      <c r="G34" s="6" t="s">
        <v>45</v>
      </c>
      <c r="H34" s="13" t="s">
        <v>42</v>
      </c>
    </row>
    <row r="35" spans="2:9" ht="12.75">
      <c r="B35" s="14" t="s">
        <v>35</v>
      </c>
      <c r="C35" s="32"/>
      <c r="D35" s="32"/>
      <c r="F35" s="5">
        <v>1</v>
      </c>
      <c r="G35" s="15"/>
      <c r="H35" s="3"/>
      <c r="I35" s="16">
        <f>-G35+H35*$C$50</f>
        <v>0</v>
      </c>
    </row>
    <row r="36" spans="2:9" ht="12.75">
      <c r="B36" s="14" t="s">
        <v>36</v>
      </c>
      <c r="C36" s="32"/>
      <c r="D36" s="32"/>
      <c r="F36" s="5">
        <v>2</v>
      </c>
      <c r="G36" s="15"/>
      <c r="H36" s="3"/>
      <c r="I36" s="16">
        <f aca="true" t="shared" si="0" ref="I36:I70">-G36+H36*$C$50</f>
        <v>0</v>
      </c>
    </row>
    <row r="37" spans="2:9" ht="12.75">
      <c r="B37" s="14" t="s">
        <v>41</v>
      </c>
      <c r="C37" s="23"/>
      <c r="D37" s="24"/>
      <c r="F37" s="5">
        <v>3</v>
      </c>
      <c r="G37" s="15"/>
      <c r="H37" s="3"/>
      <c r="I37" s="16">
        <f t="shared" si="0"/>
        <v>0</v>
      </c>
    </row>
    <row r="38" spans="2:9" ht="12.75">
      <c r="B38" s="14" t="s">
        <v>37</v>
      </c>
      <c r="C38" s="32"/>
      <c r="D38" s="32"/>
      <c r="F38" s="5">
        <v>4</v>
      </c>
      <c r="G38" s="15"/>
      <c r="H38" s="3"/>
      <c r="I38" s="16">
        <f t="shared" si="0"/>
        <v>0</v>
      </c>
    </row>
    <row r="39" spans="2:9" ht="12.75">
      <c r="B39" s="14" t="s">
        <v>38</v>
      </c>
      <c r="C39" s="32"/>
      <c r="D39" s="32"/>
      <c r="F39" s="5">
        <v>5</v>
      </c>
      <c r="G39" s="15"/>
      <c r="H39" s="3"/>
      <c r="I39" s="16">
        <f t="shared" si="0"/>
        <v>0</v>
      </c>
    </row>
    <row r="40" spans="2:9" ht="12.75">
      <c r="B40" s="14" t="s">
        <v>39</v>
      </c>
      <c r="C40" s="32"/>
      <c r="D40" s="32"/>
      <c r="F40" s="5">
        <v>6</v>
      </c>
      <c r="G40" s="15"/>
      <c r="H40" s="3"/>
      <c r="I40" s="16">
        <f t="shared" si="0"/>
        <v>0</v>
      </c>
    </row>
    <row r="41" spans="2:9" ht="12.75">
      <c r="B41" s="2" t="s">
        <v>40</v>
      </c>
      <c r="C41" s="21">
        <f>SUM(C34:D40)</f>
        <v>0</v>
      </c>
      <c r="D41" s="21"/>
      <c r="F41" s="5">
        <v>7</v>
      </c>
      <c r="G41" s="15"/>
      <c r="H41" s="3"/>
      <c r="I41" s="16">
        <f t="shared" si="0"/>
        <v>0</v>
      </c>
    </row>
    <row r="42" spans="6:9" ht="12.75">
      <c r="F42" s="5">
        <v>8</v>
      </c>
      <c r="G42" s="15"/>
      <c r="H42" s="3"/>
      <c r="I42" s="16">
        <f t="shared" si="0"/>
        <v>0</v>
      </c>
    </row>
    <row r="43" spans="6:9" ht="15.75" customHeight="1">
      <c r="F43" s="5">
        <v>9</v>
      </c>
      <c r="G43" s="15"/>
      <c r="H43" s="3"/>
      <c r="I43" s="16">
        <f t="shared" si="0"/>
        <v>0</v>
      </c>
    </row>
    <row r="44" spans="6:9" ht="12.75" customHeight="1">
      <c r="F44" s="5">
        <v>10</v>
      </c>
      <c r="G44" s="15"/>
      <c r="H44" s="3"/>
      <c r="I44" s="16">
        <f t="shared" si="0"/>
        <v>0</v>
      </c>
    </row>
    <row r="45" spans="6:9" ht="12.75">
      <c r="F45" s="5">
        <v>11</v>
      </c>
      <c r="G45" s="15"/>
      <c r="H45" s="3"/>
      <c r="I45" s="16">
        <f t="shared" si="0"/>
        <v>0</v>
      </c>
    </row>
    <row r="46" spans="6:9" ht="12.75">
      <c r="F46" s="5">
        <v>12</v>
      </c>
      <c r="G46" s="15"/>
      <c r="H46" s="3"/>
      <c r="I46" s="16">
        <f t="shared" si="0"/>
        <v>0</v>
      </c>
    </row>
    <row r="47" spans="6:9" ht="12.75">
      <c r="F47" s="5">
        <v>13</v>
      </c>
      <c r="G47" s="15"/>
      <c r="H47" s="3"/>
      <c r="I47" s="16">
        <f t="shared" si="0"/>
        <v>0</v>
      </c>
    </row>
    <row r="48" spans="2:9" ht="15" customHeight="1">
      <c r="B48" s="31" t="s">
        <v>46</v>
      </c>
      <c r="C48" s="22"/>
      <c r="D48" s="22"/>
      <c r="F48" s="5">
        <v>14</v>
      </c>
      <c r="G48" s="15"/>
      <c r="H48" s="3"/>
      <c r="I48" s="16">
        <f t="shared" si="0"/>
        <v>0</v>
      </c>
    </row>
    <row r="49" spans="2:9" ht="12.75">
      <c r="B49" s="31"/>
      <c r="C49" s="22"/>
      <c r="D49" s="22"/>
      <c r="F49" s="5">
        <v>15</v>
      </c>
      <c r="G49" s="15"/>
      <c r="H49" s="3"/>
      <c r="I49" s="16">
        <f t="shared" si="0"/>
        <v>0</v>
      </c>
    </row>
    <row r="50" spans="2:9" ht="12.75" customHeight="1">
      <c r="B50" s="31"/>
      <c r="C50" s="22"/>
      <c r="D50" s="22"/>
      <c r="F50" s="5">
        <v>16</v>
      </c>
      <c r="G50" s="15"/>
      <c r="H50" s="3"/>
      <c r="I50" s="16">
        <f t="shared" si="0"/>
        <v>0</v>
      </c>
    </row>
    <row r="51" spans="2:9" ht="12.75" customHeight="1">
      <c r="B51" s="31"/>
      <c r="C51" s="22"/>
      <c r="D51" s="22"/>
      <c r="F51" s="5">
        <v>17</v>
      </c>
      <c r="G51" s="15"/>
      <c r="H51" s="3"/>
      <c r="I51" s="16">
        <f t="shared" si="0"/>
        <v>0</v>
      </c>
    </row>
    <row r="52" spans="2:9" ht="12.75">
      <c r="B52" s="25" t="s">
        <v>43</v>
      </c>
      <c r="C52" s="26">
        <f>IF(COUNTBLANK($C$21:$H$32)=72,"",_xlfn.AVERAGEIF($C$21:$H$32,"&gt;0",$C$21:$H$32))</f>
      </c>
      <c r="D52" s="27"/>
      <c r="F52" s="5">
        <v>18</v>
      </c>
      <c r="G52" s="15"/>
      <c r="H52" s="3"/>
      <c r="I52" s="16">
        <f t="shared" si="0"/>
        <v>0</v>
      </c>
    </row>
    <row r="53" spans="2:9" ht="12.75">
      <c r="B53" s="25"/>
      <c r="C53" s="28"/>
      <c r="D53" s="29"/>
      <c r="F53" s="5">
        <v>19</v>
      </c>
      <c r="G53" s="15"/>
      <c r="H53" s="3"/>
      <c r="I53" s="16">
        <f t="shared" si="0"/>
        <v>0</v>
      </c>
    </row>
    <row r="54" spans="2:9" ht="12.75">
      <c r="B54" s="25" t="s">
        <v>44</v>
      </c>
      <c r="C54" s="30">
        <f>IF(COUNTIF($I$35:$I$70,"=0")&gt;=36,"",IRR($I$35:$I$70))</f>
      </c>
      <c r="D54" s="27"/>
      <c r="F54" s="5">
        <v>20</v>
      </c>
      <c r="G54" s="15"/>
      <c r="H54" s="3"/>
      <c r="I54" s="16">
        <f t="shared" si="0"/>
        <v>0</v>
      </c>
    </row>
    <row r="55" spans="2:9" ht="12.75">
      <c r="B55" s="25"/>
      <c r="C55" s="28"/>
      <c r="D55" s="29"/>
      <c r="F55" s="5">
        <v>21</v>
      </c>
      <c r="G55" s="15"/>
      <c r="H55" s="3"/>
      <c r="I55" s="16">
        <f t="shared" si="0"/>
        <v>0</v>
      </c>
    </row>
    <row r="56" spans="6:9" ht="12.75">
      <c r="F56" s="5">
        <v>22</v>
      </c>
      <c r="G56" s="15"/>
      <c r="H56" s="3"/>
      <c r="I56" s="16">
        <f t="shared" si="0"/>
        <v>0</v>
      </c>
    </row>
    <row r="57" spans="6:9" ht="12.75">
      <c r="F57" s="5">
        <v>23</v>
      </c>
      <c r="G57" s="15"/>
      <c r="H57" s="3"/>
      <c r="I57" s="16">
        <f t="shared" si="0"/>
        <v>0</v>
      </c>
    </row>
    <row r="58" spans="6:9" ht="12.75">
      <c r="F58" s="5">
        <v>24</v>
      </c>
      <c r="G58" s="15"/>
      <c r="H58" s="3"/>
      <c r="I58" s="16">
        <f t="shared" si="0"/>
        <v>0</v>
      </c>
    </row>
    <row r="59" spans="6:9" ht="12.75">
      <c r="F59" s="5">
        <v>25</v>
      </c>
      <c r="G59" s="15"/>
      <c r="H59" s="3"/>
      <c r="I59" s="16">
        <f t="shared" si="0"/>
        <v>0</v>
      </c>
    </row>
    <row r="60" spans="6:9" ht="12.75">
      <c r="F60" s="5">
        <v>26</v>
      </c>
      <c r="G60" s="15"/>
      <c r="H60" s="3"/>
      <c r="I60" s="16">
        <f t="shared" si="0"/>
        <v>0</v>
      </c>
    </row>
    <row r="61" spans="6:9" ht="12.75">
      <c r="F61" s="5">
        <v>27</v>
      </c>
      <c r="G61" s="15"/>
      <c r="H61" s="3"/>
      <c r="I61" s="16">
        <f t="shared" si="0"/>
        <v>0</v>
      </c>
    </row>
    <row r="62" spans="6:9" ht="12.75">
      <c r="F62" s="5">
        <v>28</v>
      </c>
      <c r="G62" s="15"/>
      <c r="H62" s="3"/>
      <c r="I62" s="16">
        <f t="shared" si="0"/>
        <v>0</v>
      </c>
    </row>
    <row r="63" spans="6:9" ht="12.75">
      <c r="F63" s="5">
        <v>29</v>
      </c>
      <c r="G63" s="15"/>
      <c r="H63" s="3"/>
      <c r="I63" s="16">
        <f t="shared" si="0"/>
        <v>0</v>
      </c>
    </row>
    <row r="64" spans="6:9" ht="12.75">
      <c r="F64" s="5">
        <v>30</v>
      </c>
      <c r="G64" s="15"/>
      <c r="H64" s="3"/>
      <c r="I64" s="16">
        <f t="shared" si="0"/>
        <v>0</v>
      </c>
    </row>
    <row r="65" spans="6:9" ht="12.75">
      <c r="F65" s="5">
        <v>31</v>
      </c>
      <c r="G65" s="15"/>
      <c r="H65" s="3"/>
      <c r="I65" s="16">
        <f t="shared" si="0"/>
        <v>0</v>
      </c>
    </row>
    <row r="66" spans="6:9" ht="12.75">
      <c r="F66" s="5">
        <v>32</v>
      </c>
      <c r="G66" s="15"/>
      <c r="H66" s="3"/>
      <c r="I66" s="16">
        <f t="shared" si="0"/>
        <v>0</v>
      </c>
    </row>
    <row r="67" spans="6:9" ht="12.75">
      <c r="F67" s="5">
        <v>33</v>
      </c>
      <c r="G67" s="15"/>
      <c r="H67" s="3"/>
      <c r="I67" s="16">
        <f t="shared" si="0"/>
        <v>0</v>
      </c>
    </row>
    <row r="68" spans="6:9" ht="12.75">
      <c r="F68" s="5">
        <v>34</v>
      </c>
      <c r="G68" s="15"/>
      <c r="H68" s="3"/>
      <c r="I68" s="16">
        <f t="shared" si="0"/>
        <v>0</v>
      </c>
    </row>
    <row r="69" spans="6:9" ht="12" customHeight="1">
      <c r="F69" s="5">
        <v>35</v>
      </c>
      <c r="G69" s="15"/>
      <c r="H69" s="3"/>
      <c r="I69" s="16">
        <f t="shared" si="0"/>
        <v>0</v>
      </c>
    </row>
    <row r="70" spans="6:9" ht="11.25" customHeight="1">
      <c r="F70" s="5">
        <v>36</v>
      </c>
      <c r="G70" s="15"/>
      <c r="H70" s="3"/>
      <c r="I70" s="16">
        <f t="shared" si="0"/>
        <v>0</v>
      </c>
    </row>
  </sheetData>
  <sheetProtection selectLockedCells="1"/>
  <mergeCells count="42">
    <mergeCell ref="E16:F16"/>
    <mergeCell ref="E15:F15"/>
    <mergeCell ref="E14:F14"/>
    <mergeCell ref="B19:H19"/>
    <mergeCell ref="B33:D33"/>
    <mergeCell ref="F33:H33"/>
    <mergeCell ref="G14:H14"/>
    <mergeCell ref="B8:H8"/>
    <mergeCell ref="C34:D34"/>
    <mergeCell ref="C35:D35"/>
    <mergeCell ref="C36:D36"/>
    <mergeCell ref="C11:D11"/>
    <mergeCell ref="C12:D12"/>
    <mergeCell ref="C13:D13"/>
    <mergeCell ref="C15:D15"/>
    <mergeCell ref="C14:D14"/>
    <mergeCell ref="C17:H17"/>
    <mergeCell ref="E12:F12"/>
    <mergeCell ref="C38:D38"/>
    <mergeCell ref="C37:D37"/>
    <mergeCell ref="G11:H11"/>
    <mergeCell ref="G12:H12"/>
    <mergeCell ref="G13:H13"/>
    <mergeCell ref="G15:H15"/>
    <mergeCell ref="G16:H16"/>
    <mergeCell ref="E13:F13"/>
    <mergeCell ref="B2:H4"/>
    <mergeCell ref="B6:H6"/>
    <mergeCell ref="B7:H7"/>
    <mergeCell ref="C10:H10"/>
    <mergeCell ref="C9:H9"/>
    <mergeCell ref="E11:F11"/>
    <mergeCell ref="C41:D41"/>
    <mergeCell ref="C48:D51"/>
    <mergeCell ref="C16:D16"/>
    <mergeCell ref="B52:B53"/>
    <mergeCell ref="B54:B55"/>
    <mergeCell ref="C52:D53"/>
    <mergeCell ref="C54:D55"/>
    <mergeCell ref="B48:B51"/>
    <mergeCell ref="C39:D39"/>
    <mergeCell ref="C40:D40"/>
  </mergeCells>
  <dataValidations count="5">
    <dataValidation type="decimal" allowBlank="1" showInputMessage="1" showErrorMessage="1" sqref="C34:C40 D34:D36 D38:D40 C16:D16 G16:H16">
      <formula1>0</formula1>
      <formula2>1</formula2>
    </dataValidation>
    <dataValidation type="whole" operator="greaterThan" allowBlank="1" showInputMessage="1" showErrorMessage="1" sqref="C12:D12">
      <formula1>0</formula1>
    </dataValidation>
    <dataValidation type="whole" operator="greaterThan" allowBlank="1" showInputMessage="1" showErrorMessage="1" sqref="C11:D11">
      <formula1>1500</formula1>
    </dataValidation>
    <dataValidation type="whole" operator="greaterThanOrEqual" allowBlank="1" showInputMessage="1" showErrorMessage="1" sqref="G15:H15 C15:D15">
      <formula1>0</formula1>
    </dataValidation>
    <dataValidation type="decimal" operator="greaterThanOrEqual" allowBlank="1" showInputMessage="1" showErrorMessage="1" sqref="C13:D14 G13:H14 C21:H32 G35:H70">
      <formula1>0</formula1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5" r:id="rId2"/>
  <rowBreaks count="2" manualBreakCount="2">
    <brk id="32" max="8" man="1"/>
    <brk id="71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 - Financiadora de Estudos e Projetos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Geizi Fernandes de Souza</dc:creator>
  <cp:keywords/>
  <dc:description/>
  <cp:lastModifiedBy>Fernando Vieira Da Cunha</cp:lastModifiedBy>
  <cp:lastPrinted>2022-07-15T13:36:47Z</cp:lastPrinted>
  <dcterms:created xsi:type="dcterms:W3CDTF">2014-10-08T16:32:40Z</dcterms:created>
  <dcterms:modified xsi:type="dcterms:W3CDTF">2022-07-15T13:36:50Z</dcterms:modified>
  <cp:category/>
  <cp:version/>
  <cp:contentType/>
  <cp:contentStatus/>
</cp:coreProperties>
</file>